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tinokozul/Desktop/op/"/>
    </mc:Choice>
  </mc:AlternateContent>
  <xr:revisionPtr revIDLastSave="0" documentId="8_{128361FA-44E6-6043-9399-C5E0DFABEA98}" xr6:coauthVersionLast="47" xr6:coauthVersionMax="47" xr10:uidLastSave="{00000000-0000-0000-0000-000000000000}"/>
  <bookViews>
    <workbookView xWindow="0" yWindow="660" windowWidth="29400" windowHeight="16860" xr2:uid="{E6A595DF-35BE-C54F-B0B6-33251C268528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6" i="1" l="1"/>
  <c r="T25" i="1"/>
  <c r="R25" i="1"/>
  <c r="R26" i="1"/>
  <c r="P46" i="1"/>
  <c r="R46" i="1" s="1"/>
  <c r="T46" i="1" l="1"/>
</calcChain>
</file>

<file path=xl/sharedStrings.xml><?xml version="1.0" encoding="utf-8"?>
<sst xmlns="http://schemas.openxmlformats.org/spreadsheetml/2006/main" count="47" uniqueCount="45">
  <si>
    <t>OPĆINA OPRISAVCI</t>
  </si>
  <si>
    <t>IZVJEŠTAJ O RASHODIMA PREMA FUNKCIJSKOJ KLASIFIKACIJI</t>
  </si>
  <si>
    <t>Rebalans 2025.</t>
  </si>
  <si>
    <t>Izvršenje I-XII 2024.</t>
  </si>
  <si>
    <t>Izvršenje I-XII 2025.</t>
  </si>
  <si>
    <t>Izvršenje / Reb. 2025.</t>
  </si>
  <si>
    <t>Izvršenje 2025./ 2024.</t>
  </si>
  <si>
    <t>Brojčana oznaka i naziv</t>
  </si>
  <si>
    <t>OPĆE JAVNE USLUGE</t>
  </si>
  <si>
    <t>01</t>
  </si>
  <si>
    <t>011</t>
  </si>
  <si>
    <t>IZVRŠNA I ZAKONODAVNA TIJELA,FINANCIJSKI I FISKALNI POSLOVI,VANJSKI PO</t>
  </si>
  <si>
    <t>JAVNI RED I SIGURNOST</t>
  </si>
  <si>
    <t>03</t>
  </si>
  <si>
    <t>032</t>
  </si>
  <si>
    <t>USLUGE PROTUPOŽARNE ZAŠTITE</t>
  </si>
  <si>
    <t>ZAŠTITA OKOLIŠA</t>
  </si>
  <si>
    <t>05</t>
  </si>
  <si>
    <t>051</t>
  </si>
  <si>
    <t>GOSPODARENJE OTPADOM</t>
  </si>
  <si>
    <t>056</t>
  </si>
  <si>
    <t>POSLOVI I USLUGE ZAŠTITE OKOLIŠA KOJI NISU DRUGDJE SVRSTANI</t>
  </si>
  <si>
    <t>USLUGE UNAPREĐENJA STANOVANJA I ZAJEDNICE</t>
  </si>
  <si>
    <t>06</t>
  </si>
  <si>
    <t>062</t>
  </si>
  <si>
    <t>RAZVOJ ZAJEDNICE</t>
  </si>
  <si>
    <t>REKREACIJA,KULTURA I RELIGIJA</t>
  </si>
  <si>
    <t>08</t>
  </si>
  <si>
    <t>081</t>
  </si>
  <si>
    <t>SLUŽBA REKREACIJE I SPORTA</t>
  </si>
  <si>
    <t>086</t>
  </si>
  <si>
    <t>RASHODI ZA REKREACIJU,KULTURU I RELIGIJU KOJI NISU DRUGDJE SVRSTANI</t>
  </si>
  <si>
    <t>OBRAZOVANJE</t>
  </si>
  <si>
    <t>09</t>
  </si>
  <si>
    <t>091</t>
  </si>
  <si>
    <t>PREDŠKOLSKO I OSNOVNO OBRAZOVANJE</t>
  </si>
  <si>
    <t>092</t>
  </si>
  <si>
    <t>SREDNJOŠKOLSKO OBRAZOVANJE</t>
  </si>
  <si>
    <t>094</t>
  </si>
  <si>
    <t>VISOKA NAOBRAZBA</t>
  </si>
  <si>
    <t>SOCIJALNA ZAŠTITA</t>
  </si>
  <si>
    <t>10</t>
  </si>
  <si>
    <t>109</t>
  </si>
  <si>
    <t>AKTIVNOSTI SOC.ZAŠTITE KOJI NISU DRUGDJE SVRSTANE</t>
  </si>
  <si>
    <t>UKUPNO RASHODI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</si>
</sst>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b/>
      <sz val="9"/>
      <color indexed="10"/>
      <name val="Tahoma"/>
      <family val="2"/>
    </font>
    <font>
      <b/>
      <sz val="10"/>
      <color indexed="63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sz val="10"/>
      <color indexed="63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" fontId="4" fillId="2" borderId="0" xfId="0" applyNumberFormat="1" applyFont="1" applyFill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5" fillId="4" borderId="0" xfId="0" applyFont="1" applyFill="1" applyAlignment="1">
      <alignment horizontal="left" vertical="top" wrapText="1"/>
    </xf>
    <xf numFmtId="4" fontId="4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4" borderId="0" xfId="0" applyFont="1" applyFill="1" applyAlignment="1">
      <alignment horizontal="right" vertical="top" wrapText="1"/>
    </xf>
    <xf numFmtId="0" fontId="4" fillId="4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4" fontId="4" fillId="2" borderId="0" xfId="0" applyNumberFormat="1" applyFont="1" applyFill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9" fontId="1" fillId="3" borderId="0" xfId="0" applyNumberFormat="1" applyFont="1" applyFill="1"/>
    <xf numFmtId="0" fontId="2" fillId="0" borderId="0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DFFEB"/>
      <rgbColor rgb="00F0FEFF"/>
      <rgbColor rgb="00000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5E96E-953A-2248-9CC0-E23BD7DC229C}">
  <sheetPr>
    <pageSetUpPr fitToPage="1"/>
  </sheetPr>
  <dimension ref="A1:W48"/>
  <sheetViews>
    <sheetView showGridLines="0" tabSelected="1" workbookViewId="0">
      <selection activeCell="R46" sqref="R46:S46"/>
    </sheetView>
  </sheetViews>
  <sheetFormatPr baseColWidth="10" defaultRowHeight="13"/>
  <cols>
    <col min="1" max="1" width="1.5" customWidth="1"/>
    <col min="2" max="2" width="2" customWidth="1"/>
    <col min="3" max="3" width="2.5" customWidth="1"/>
    <col min="4" max="4" width="2" customWidth="1"/>
    <col min="5" max="5" width="34.1640625" customWidth="1"/>
    <col min="6" max="6" width="15" customWidth="1"/>
    <col min="7" max="7" width="1.83203125" customWidth="1"/>
    <col min="8" max="8" width="2.33203125" customWidth="1"/>
    <col min="9" max="9" width="1.33203125" customWidth="1"/>
    <col min="10" max="10" width="10" customWidth="1"/>
    <col min="11" max="11" width="1.33203125" customWidth="1"/>
    <col min="12" max="12" width="1" customWidth="1"/>
    <col min="13" max="13" width="1.33203125" customWidth="1"/>
    <col min="14" max="14" width="11" customWidth="1"/>
    <col min="15" max="15" width="1.33203125" customWidth="1"/>
    <col min="16" max="16" width="11.5" customWidth="1"/>
    <col min="17" max="17" width="1" customWidth="1"/>
    <col min="18" max="18" width="1.5" customWidth="1"/>
    <col min="19" max="19" width="6.83203125" customWidth="1"/>
    <col min="20" max="20" width="1.5" customWidth="1"/>
    <col min="21" max="21" width="1.33203125" customWidth="1"/>
    <col min="22" max="22" width="6.5" customWidth="1"/>
    <col min="23" max="23" width="1.5" customWidth="1"/>
    <col min="24" max="256" width="8.83203125" customWidth="1"/>
  </cols>
  <sheetData>
    <row r="1" spans="1:23" ht="12.7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4" customHeight="1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3" ht="13.25" customHeigh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3" ht="13.25" customHeight="1">
      <c r="B4" s="6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3" ht="6.25" customHeight="1"/>
    <row r="6" spans="1:23" ht="22.75" customHeight="1">
      <c r="H6" s="7" t="s">
        <v>3</v>
      </c>
      <c r="I6" s="7"/>
      <c r="J6" s="7"/>
      <c r="L6" s="7" t="s">
        <v>2</v>
      </c>
      <c r="M6" s="7"/>
      <c r="N6" s="7"/>
      <c r="P6" s="7" t="s">
        <v>4</v>
      </c>
      <c r="Q6" s="7"/>
      <c r="S6" s="8" t="s">
        <v>6</v>
      </c>
      <c r="T6" s="8"/>
      <c r="V6" s="8" t="s">
        <v>5</v>
      </c>
      <c r="W6" s="8"/>
    </row>
    <row r="7" spans="1:23" ht="12.5" customHeight="1">
      <c r="B7" s="3" t="s">
        <v>7</v>
      </c>
      <c r="C7" s="3"/>
      <c r="D7" s="3"/>
      <c r="E7" s="3"/>
      <c r="F7" s="3"/>
      <c r="H7" s="7"/>
      <c r="I7" s="7"/>
      <c r="J7" s="7"/>
      <c r="L7" s="7"/>
      <c r="M7" s="7"/>
      <c r="N7" s="7"/>
      <c r="P7" s="7"/>
      <c r="Q7" s="7"/>
      <c r="S7" s="8"/>
      <c r="T7" s="8"/>
      <c r="V7" s="8"/>
      <c r="W7" s="8"/>
    </row>
    <row r="8" spans="1:23" ht="13.25" customHeight="1">
      <c r="B8" s="10" t="s">
        <v>9</v>
      </c>
      <c r="C8" s="10"/>
      <c r="D8" s="9" t="s">
        <v>8</v>
      </c>
      <c r="E8" s="9"/>
      <c r="F8" s="9"/>
      <c r="G8" s="9"/>
      <c r="H8" s="9"/>
    </row>
    <row r="9" spans="1:23" ht="11" customHeight="1">
      <c r="B9" s="10"/>
      <c r="C9" s="10"/>
      <c r="D9" s="9"/>
      <c r="E9" s="9"/>
      <c r="F9" s="9"/>
      <c r="G9" s="9"/>
      <c r="H9" s="9"/>
      <c r="J9" s="11">
        <v>405777.37</v>
      </c>
      <c r="K9" s="11"/>
      <c r="L9" s="11"/>
      <c r="N9" s="1">
        <v>459800</v>
      </c>
      <c r="P9" s="1">
        <v>407822.59</v>
      </c>
      <c r="R9" s="11">
        <v>100.5</v>
      </c>
      <c r="S9" s="11"/>
      <c r="T9" s="11">
        <v>88.7</v>
      </c>
      <c r="U9" s="11"/>
      <c r="V9" s="11"/>
    </row>
    <row r="10" spans="1:23" ht="13.25" customHeight="1">
      <c r="C10" s="12" t="s">
        <v>10</v>
      </c>
      <c r="D10" s="12"/>
      <c r="E10" s="13" t="s">
        <v>11</v>
      </c>
      <c r="F10" s="13"/>
      <c r="G10" s="13"/>
      <c r="H10" s="13"/>
      <c r="J10" s="4">
        <v>405777.37</v>
      </c>
      <c r="K10" s="4"/>
      <c r="L10" s="4"/>
      <c r="N10" s="2">
        <v>459800</v>
      </c>
      <c r="P10" s="2">
        <v>407822.59</v>
      </c>
      <c r="R10" s="4">
        <v>100.5</v>
      </c>
      <c r="S10" s="4"/>
      <c r="T10" s="4">
        <v>88.7</v>
      </c>
      <c r="U10" s="4"/>
      <c r="V10" s="4"/>
    </row>
    <row r="11" spans="1:23" ht="12" customHeight="1">
      <c r="E11" s="13"/>
      <c r="F11" s="13"/>
      <c r="G11" s="13"/>
      <c r="H11" s="13"/>
    </row>
    <row r="12" spans="1:23" ht="13.25" customHeight="1">
      <c r="B12" s="10" t="s">
        <v>13</v>
      </c>
      <c r="C12" s="10"/>
      <c r="D12" s="9" t="s">
        <v>12</v>
      </c>
      <c r="E12" s="9"/>
      <c r="F12" s="9"/>
      <c r="G12" s="9"/>
      <c r="H12" s="9"/>
    </row>
    <row r="13" spans="1:23" ht="11" customHeight="1">
      <c r="B13" s="10"/>
      <c r="C13" s="10"/>
      <c r="D13" s="9"/>
      <c r="E13" s="9"/>
      <c r="F13" s="9"/>
      <c r="G13" s="9"/>
      <c r="H13" s="9"/>
      <c r="J13" s="11">
        <v>29736.78</v>
      </c>
      <c r="K13" s="11"/>
      <c r="L13" s="11"/>
      <c r="N13" s="1">
        <v>36200</v>
      </c>
      <c r="P13" s="1">
        <v>28949.279999999999</v>
      </c>
      <c r="R13" s="11">
        <v>97.35</v>
      </c>
      <c r="S13" s="11"/>
      <c r="T13" s="11">
        <v>79.97</v>
      </c>
      <c r="U13" s="11"/>
      <c r="V13" s="11"/>
    </row>
    <row r="14" spans="1:23" ht="13.25" customHeight="1">
      <c r="C14" s="12" t="s">
        <v>13</v>
      </c>
      <c r="D14" s="12"/>
      <c r="E14" s="13" t="s">
        <v>12</v>
      </c>
      <c r="F14" s="13"/>
      <c r="G14" s="13"/>
      <c r="H14" s="13"/>
      <c r="J14" s="4">
        <v>5736.78</v>
      </c>
      <c r="K14" s="4"/>
      <c r="L14" s="4"/>
      <c r="N14" s="2">
        <v>6700</v>
      </c>
      <c r="P14" s="2">
        <v>3386.78</v>
      </c>
      <c r="R14" s="4">
        <v>59.04</v>
      </c>
      <c r="S14" s="4"/>
      <c r="T14" s="4">
        <v>50.55</v>
      </c>
      <c r="U14" s="4"/>
      <c r="V14" s="4"/>
    </row>
    <row r="15" spans="1:23" ht="5.5" customHeight="1">
      <c r="C15" s="12" t="s">
        <v>14</v>
      </c>
      <c r="D15" s="12"/>
    </row>
    <row r="16" spans="1:23" ht="11" customHeight="1">
      <c r="C16" s="12"/>
      <c r="D16" s="12"/>
      <c r="E16" s="13" t="s">
        <v>15</v>
      </c>
      <c r="F16" s="13"/>
      <c r="G16" s="13"/>
      <c r="H16" s="13"/>
      <c r="J16" s="4">
        <v>24000</v>
      </c>
      <c r="K16" s="4"/>
      <c r="L16" s="4"/>
      <c r="N16" s="2">
        <v>29500</v>
      </c>
      <c r="P16" s="2">
        <v>25562.5</v>
      </c>
      <c r="R16" s="4">
        <v>106.51</v>
      </c>
      <c r="S16" s="4"/>
      <c r="T16" s="4">
        <v>86.65</v>
      </c>
      <c r="U16" s="4"/>
      <c r="V16" s="4"/>
    </row>
    <row r="17" spans="2:23" ht="5.5" customHeight="1"/>
    <row r="18" spans="2:23" ht="11" customHeight="1">
      <c r="B18" s="10" t="s">
        <v>17</v>
      </c>
      <c r="C18" s="10"/>
      <c r="D18" s="9" t="s">
        <v>16</v>
      </c>
      <c r="E18" s="9"/>
      <c r="F18" s="9"/>
      <c r="G18" s="9"/>
      <c r="H18" s="9"/>
    </row>
    <row r="19" spans="2:23" ht="11" customHeight="1">
      <c r="B19" s="10"/>
      <c r="C19" s="10"/>
      <c r="D19" s="9"/>
      <c r="E19" s="9"/>
      <c r="F19" s="9"/>
      <c r="G19" s="9"/>
      <c r="H19" s="9"/>
      <c r="J19" s="11">
        <v>51692.969999999987</v>
      </c>
      <c r="K19" s="11"/>
      <c r="L19" s="11"/>
      <c r="N19" s="1">
        <v>0</v>
      </c>
      <c r="P19" s="1">
        <v>0</v>
      </c>
      <c r="R19" s="11">
        <v>0</v>
      </c>
      <c r="S19" s="11"/>
      <c r="T19" s="11"/>
      <c r="U19" s="11"/>
      <c r="V19" s="11"/>
    </row>
    <row r="20" spans="2:23" ht="13.25" customHeight="1">
      <c r="C20" s="12" t="s">
        <v>18</v>
      </c>
      <c r="D20" s="12"/>
      <c r="E20" s="13" t="s">
        <v>19</v>
      </c>
      <c r="F20" s="13"/>
      <c r="G20" s="13"/>
      <c r="H20" s="13"/>
      <c r="J20" s="4">
        <v>50945.38</v>
      </c>
      <c r="K20" s="4"/>
      <c r="L20" s="4"/>
      <c r="N20" s="2">
        <v>0</v>
      </c>
      <c r="P20" s="2">
        <v>0</v>
      </c>
      <c r="R20" s="4">
        <v>0</v>
      </c>
      <c r="S20" s="4"/>
      <c r="T20" s="4"/>
      <c r="U20" s="4"/>
      <c r="V20" s="4"/>
    </row>
    <row r="21" spans="2:23" ht="5.5" customHeight="1">
      <c r="C21" s="12" t="s">
        <v>20</v>
      </c>
      <c r="D21" s="12"/>
    </row>
    <row r="22" spans="2:23" ht="11" customHeight="1">
      <c r="C22" s="12"/>
      <c r="D22" s="12"/>
      <c r="E22" s="13" t="s">
        <v>21</v>
      </c>
      <c r="F22" s="13"/>
      <c r="G22" s="13"/>
      <c r="H22" s="13"/>
      <c r="J22" s="4">
        <v>747.59</v>
      </c>
      <c r="K22" s="4"/>
      <c r="L22" s="4"/>
      <c r="N22" s="2">
        <v>0</v>
      </c>
      <c r="P22" s="2">
        <v>0</v>
      </c>
      <c r="R22" s="4">
        <v>0</v>
      </c>
      <c r="S22" s="4"/>
      <c r="T22" s="4"/>
      <c r="U22" s="4"/>
      <c r="V22" s="4"/>
    </row>
    <row r="23" spans="2:23" ht="5.5" customHeight="1"/>
    <row r="24" spans="2:23" ht="11" customHeight="1">
      <c r="B24" s="10" t="s">
        <v>23</v>
      </c>
      <c r="C24" s="10"/>
      <c r="D24" s="9" t="s">
        <v>22</v>
      </c>
      <c r="E24" s="9"/>
      <c r="F24" s="9"/>
      <c r="G24" s="9"/>
      <c r="H24" s="9"/>
    </row>
    <row r="25" spans="2:23" ht="11" customHeight="1">
      <c r="B25" s="10"/>
      <c r="C25" s="10"/>
      <c r="D25" s="9"/>
      <c r="E25" s="9"/>
      <c r="F25" s="9"/>
      <c r="G25" s="9"/>
      <c r="H25" s="9"/>
      <c r="J25" s="11">
        <v>781327.77</v>
      </c>
      <c r="K25" s="11"/>
      <c r="L25" s="11"/>
      <c r="N25" s="1">
        <v>1929300</v>
      </c>
      <c r="P25" s="1">
        <v>1824727.08</v>
      </c>
      <c r="R25" s="11">
        <f>P25/J25*100</f>
        <v>233.54181817958423</v>
      </c>
      <c r="S25" s="11"/>
      <c r="T25" s="11">
        <f>P25/N25*100</f>
        <v>94.579748095164049</v>
      </c>
      <c r="U25" s="11"/>
      <c r="V25" s="11"/>
    </row>
    <row r="26" spans="2:23" ht="13.25" customHeight="1">
      <c r="C26" s="12" t="s">
        <v>24</v>
      </c>
      <c r="D26" s="12"/>
      <c r="E26" s="13" t="s">
        <v>25</v>
      </c>
      <c r="F26" s="13"/>
      <c r="G26" s="13"/>
      <c r="H26" s="13"/>
      <c r="J26" s="4">
        <v>781327.77</v>
      </c>
      <c r="K26" s="4"/>
      <c r="L26" s="4"/>
      <c r="N26" s="2">
        <v>1929300</v>
      </c>
      <c r="P26" s="2">
        <v>1824727.08</v>
      </c>
      <c r="R26" s="4">
        <f>P26/J26*100</f>
        <v>233.54181817958423</v>
      </c>
      <c r="S26" s="4"/>
      <c r="T26" s="4">
        <v>91.83</v>
      </c>
      <c r="U26" s="4"/>
      <c r="V26" s="4"/>
      <c r="W26" t="e">
        <f>S26/Q26*100</f>
        <v>#DIV/0!</v>
      </c>
    </row>
    <row r="27" spans="2:23" ht="5.5" customHeight="1"/>
    <row r="28" spans="2:23" ht="11" customHeight="1">
      <c r="B28" s="10" t="s">
        <v>27</v>
      </c>
      <c r="C28" s="10"/>
      <c r="D28" s="9" t="s">
        <v>26</v>
      </c>
      <c r="E28" s="9"/>
      <c r="F28" s="9"/>
      <c r="G28" s="9"/>
      <c r="H28" s="9"/>
    </row>
    <row r="29" spans="2:23" ht="11" customHeight="1">
      <c r="B29" s="10"/>
      <c r="C29" s="10"/>
      <c r="D29" s="9"/>
      <c r="E29" s="9"/>
      <c r="F29" s="9"/>
      <c r="G29" s="9"/>
      <c r="H29" s="9"/>
      <c r="J29" s="11">
        <v>67298.540000000008</v>
      </c>
      <c r="K29" s="11"/>
      <c r="L29" s="11"/>
      <c r="N29" s="1">
        <v>91000</v>
      </c>
      <c r="P29" s="1">
        <v>81642</v>
      </c>
      <c r="R29" s="11">
        <v>121.31</v>
      </c>
      <c r="S29" s="11"/>
      <c r="T29" s="11">
        <v>89.72</v>
      </c>
      <c r="U29" s="11"/>
      <c r="V29" s="11"/>
    </row>
    <row r="30" spans="2:23" ht="13.25" customHeight="1">
      <c r="C30" s="12" t="s">
        <v>28</v>
      </c>
      <c r="D30" s="12"/>
      <c r="E30" s="13" t="s">
        <v>29</v>
      </c>
      <c r="F30" s="13"/>
      <c r="G30" s="13"/>
      <c r="H30" s="13"/>
      <c r="J30" s="4">
        <v>56650</v>
      </c>
      <c r="K30" s="4"/>
      <c r="L30" s="4"/>
      <c r="N30" s="2">
        <v>70000</v>
      </c>
      <c r="P30" s="2">
        <v>68420</v>
      </c>
      <c r="R30" s="4">
        <v>120.78</v>
      </c>
      <c r="S30" s="4"/>
      <c r="T30" s="4">
        <v>97.74</v>
      </c>
      <c r="U30" s="4"/>
      <c r="V30" s="4"/>
    </row>
    <row r="31" spans="2:23" ht="5.5" customHeight="1">
      <c r="C31" s="12" t="s">
        <v>30</v>
      </c>
      <c r="D31" s="12"/>
    </row>
    <row r="32" spans="2:23" ht="11" customHeight="1">
      <c r="C32" s="12"/>
      <c r="D32" s="12"/>
      <c r="E32" s="13" t="s">
        <v>31</v>
      </c>
      <c r="F32" s="13"/>
      <c r="G32" s="13"/>
      <c r="H32" s="13"/>
      <c r="J32" s="4">
        <v>10648.54</v>
      </c>
      <c r="K32" s="4"/>
      <c r="L32" s="4"/>
      <c r="N32" s="2">
        <v>21000</v>
      </c>
      <c r="P32" s="2">
        <v>13222</v>
      </c>
      <c r="R32" s="4">
        <v>124.17</v>
      </c>
      <c r="S32" s="4"/>
      <c r="T32" s="4">
        <v>62.96</v>
      </c>
      <c r="U32" s="4"/>
      <c r="V32" s="4"/>
    </row>
    <row r="33" spans="1:22" ht="12" customHeight="1">
      <c r="E33" s="13"/>
      <c r="F33" s="13"/>
      <c r="G33" s="13"/>
      <c r="H33" s="13"/>
    </row>
    <row r="34" spans="1:22" ht="13.25" customHeight="1">
      <c r="B34" s="10" t="s">
        <v>33</v>
      </c>
      <c r="C34" s="10"/>
      <c r="D34" s="9" t="s">
        <v>32</v>
      </c>
      <c r="E34" s="9"/>
      <c r="F34" s="9"/>
      <c r="G34" s="9"/>
      <c r="H34" s="9"/>
    </row>
    <row r="35" spans="1:22" ht="11" customHeight="1">
      <c r="B35" s="10"/>
      <c r="C35" s="10"/>
      <c r="D35" s="9"/>
      <c r="E35" s="9"/>
      <c r="F35" s="9"/>
      <c r="G35" s="9"/>
      <c r="H35" s="9"/>
      <c r="J35" s="11">
        <v>52957.02</v>
      </c>
      <c r="K35" s="11"/>
      <c r="L35" s="11"/>
      <c r="N35" s="1">
        <v>70300</v>
      </c>
      <c r="P35" s="1">
        <v>63746.47</v>
      </c>
      <c r="R35" s="11">
        <v>120.37</v>
      </c>
      <c r="S35" s="11"/>
      <c r="T35" s="11">
        <v>90.68</v>
      </c>
      <c r="U35" s="11"/>
      <c r="V35" s="11"/>
    </row>
    <row r="36" spans="1:22" ht="13.25" customHeight="1">
      <c r="C36" s="12" t="s">
        <v>34</v>
      </c>
      <c r="D36" s="12"/>
      <c r="E36" s="13" t="s">
        <v>35</v>
      </c>
      <c r="F36" s="13"/>
      <c r="G36" s="13"/>
      <c r="H36" s="13"/>
      <c r="J36" s="4">
        <v>40467.019999999997</v>
      </c>
      <c r="K36" s="4"/>
      <c r="L36" s="4"/>
      <c r="N36" s="2">
        <v>54300</v>
      </c>
      <c r="P36" s="2">
        <v>47870.97</v>
      </c>
      <c r="R36" s="4">
        <v>118.3</v>
      </c>
      <c r="S36" s="4"/>
      <c r="T36" s="4">
        <v>88.16</v>
      </c>
      <c r="U36" s="4"/>
      <c r="V36" s="4"/>
    </row>
    <row r="37" spans="1:22" ht="5.5" customHeight="1">
      <c r="C37" s="12" t="s">
        <v>36</v>
      </c>
      <c r="D37" s="12"/>
    </row>
    <row r="38" spans="1:22" ht="11" customHeight="1">
      <c r="C38" s="12"/>
      <c r="D38" s="12"/>
      <c r="E38" s="13" t="s">
        <v>37</v>
      </c>
      <c r="F38" s="13"/>
      <c r="G38" s="13"/>
      <c r="H38" s="13"/>
      <c r="J38" s="4">
        <v>790</v>
      </c>
      <c r="K38" s="4"/>
      <c r="L38" s="4"/>
      <c r="N38" s="2">
        <v>5500</v>
      </c>
      <c r="P38" s="2">
        <v>5375.5</v>
      </c>
      <c r="R38" s="4">
        <v>680.44</v>
      </c>
      <c r="S38" s="4"/>
      <c r="T38" s="4">
        <v>97.74</v>
      </c>
      <c r="U38" s="4"/>
      <c r="V38" s="4"/>
    </row>
    <row r="39" spans="1:22" ht="5.5" customHeight="1">
      <c r="C39" s="12" t="s">
        <v>38</v>
      </c>
      <c r="D39" s="12"/>
    </row>
    <row r="40" spans="1:22" ht="11" customHeight="1">
      <c r="C40" s="12"/>
      <c r="D40" s="12"/>
      <c r="E40" s="13" t="s">
        <v>39</v>
      </c>
      <c r="F40" s="13"/>
      <c r="G40" s="13"/>
      <c r="H40" s="13"/>
      <c r="J40" s="4">
        <v>11700</v>
      </c>
      <c r="K40" s="4"/>
      <c r="L40" s="4"/>
      <c r="N40" s="2">
        <v>10500</v>
      </c>
      <c r="P40" s="2">
        <v>10500</v>
      </c>
      <c r="R40" s="4">
        <v>89.74</v>
      </c>
      <c r="S40" s="4"/>
      <c r="T40" s="4">
        <v>100</v>
      </c>
      <c r="U40" s="4"/>
      <c r="V40" s="4"/>
    </row>
    <row r="41" spans="1:22" ht="5.5" customHeight="1"/>
    <row r="42" spans="1:22" ht="11" customHeight="1">
      <c r="B42" s="10" t="s">
        <v>41</v>
      </c>
      <c r="C42" s="10"/>
      <c r="D42" s="9" t="s">
        <v>40</v>
      </c>
      <c r="E42" s="9"/>
      <c r="F42" s="9"/>
      <c r="G42" s="9"/>
      <c r="H42" s="9"/>
    </row>
    <row r="43" spans="1:22" ht="11" customHeight="1">
      <c r="B43" s="10"/>
      <c r="C43" s="10"/>
      <c r="D43" s="9"/>
      <c r="E43" s="9"/>
      <c r="F43" s="9"/>
      <c r="G43" s="9"/>
      <c r="H43" s="9"/>
      <c r="J43" s="11">
        <v>38920.53</v>
      </c>
      <c r="K43" s="11"/>
      <c r="L43" s="11"/>
      <c r="N43" s="1">
        <v>45000</v>
      </c>
      <c r="P43" s="1">
        <v>40921.96</v>
      </c>
      <c r="R43" s="11">
        <v>105.14</v>
      </c>
      <c r="S43" s="11"/>
      <c r="T43" s="11">
        <v>90.94</v>
      </c>
      <c r="U43" s="11"/>
      <c r="V43" s="11"/>
    </row>
    <row r="44" spans="1:22" ht="13.25" customHeight="1">
      <c r="C44" s="12" t="s">
        <v>42</v>
      </c>
      <c r="D44" s="12"/>
      <c r="E44" s="13" t="s">
        <v>43</v>
      </c>
      <c r="F44" s="13"/>
      <c r="G44" s="13"/>
      <c r="H44" s="13"/>
      <c r="J44" s="4">
        <v>38920.53</v>
      </c>
      <c r="K44" s="4"/>
      <c r="L44" s="4"/>
      <c r="N44" s="2">
        <v>45000</v>
      </c>
      <c r="P44" s="2">
        <v>40921.96</v>
      </c>
      <c r="R44" s="4">
        <v>105.14</v>
      </c>
      <c r="S44" s="4"/>
      <c r="T44" s="4">
        <v>90.94</v>
      </c>
      <c r="U44" s="4"/>
      <c r="V44" s="4"/>
    </row>
    <row r="45" spans="1:22" ht="4.75" customHeight="1"/>
    <row r="46" spans="1:22" ht="11" customHeight="1">
      <c r="F46" s="16" t="s">
        <v>44</v>
      </c>
      <c r="G46" s="16"/>
      <c r="H46" s="16"/>
      <c r="J46" s="4">
        <v>1427710.9800000002</v>
      </c>
      <c r="K46" s="4"/>
      <c r="L46" s="4"/>
      <c r="N46" s="2">
        <v>2631600</v>
      </c>
      <c r="P46" s="2">
        <f>P43+P35+P29+P25+P19+P13+P9</f>
        <v>2447809.38</v>
      </c>
      <c r="R46" s="4">
        <f>P46/J46*100</f>
        <v>171.44992328909592</v>
      </c>
      <c r="S46" s="4"/>
      <c r="T46" s="4">
        <f>P46/N46*100</f>
        <v>93.016012311901491</v>
      </c>
      <c r="U46" s="4"/>
      <c r="V46" s="4"/>
    </row>
    <row r="47" spans="1:22" ht="6.25" customHeight="1">
      <c r="P47" s="13"/>
      <c r="Q47" s="13"/>
      <c r="R47" s="13"/>
      <c r="S47" s="13"/>
      <c r="T47" s="13"/>
      <c r="U47" s="13"/>
      <c r="V47" s="13"/>
    </row>
    <row r="48" spans="1:22" ht="10.25" customHeight="1">
      <c r="A48" s="14"/>
      <c r="B48" s="14"/>
      <c r="C48" s="14"/>
      <c r="P48" s="13"/>
      <c r="Q48" s="13"/>
      <c r="R48" s="13"/>
      <c r="S48" s="13"/>
      <c r="T48" s="13"/>
      <c r="U48" s="13"/>
      <c r="V48" s="13"/>
    </row>
  </sheetData>
  <mergeCells count="111">
    <mergeCell ref="R46:S46"/>
    <mergeCell ref="J43:L43"/>
    <mergeCell ref="P47:V48"/>
    <mergeCell ref="A48:C48"/>
    <mergeCell ref="A1:W1"/>
    <mergeCell ref="C44:D44"/>
    <mergeCell ref="E44:H44"/>
    <mergeCell ref="R44:S44"/>
    <mergeCell ref="T44:V44"/>
    <mergeCell ref="J44:L44"/>
    <mergeCell ref="F46:H46"/>
    <mergeCell ref="R38:S38"/>
    <mergeCell ref="T46:V46"/>
    <mergeCell ref="J46:L46"/>
    <mergeCell ref="C39:D40"/>
    <mergeCell ref="E40:H40"/>
    <mergeCell ref="R40:S40"/>
    <mergeCell ref="T40:V40"/>
    <mergeCell ref="J40:L40"/>
    <mergeCell ref="D42:H43"/>
    <mergeCell ref="B42:C43"/>
    <mergeCell ref="J35:L35"/>
    <mergeCell ref="R43:S43"/>
    <mergeCell ref="T43:V43"/>
    <mergeCell ref="C36:D36"/>
    <mergeCell ref="E36:H36"/>
    <mergeCell ref="R36:S36"/>
    <mergeCell ref="T36:V36"/>
    <mergeCell ref="J36:L36"/>
    <mergeCell ref="C37:D38"/>
    <mergeCell ref="E38:H38"/>
    <mergeCell ref="R30:S30"/>
    <mergeCell ref="T38:V38"/>
    <mergeCell ref="J38:L38"/>
    <mergeCell ref="C31:D32"/>
    <mergeCell ref="E32:H33"/>
    <mergeCell ref="R32:S32"/>
    <mergeCell ref="T32:V32"/>
    <mergeCell ref="J32:L32"/>
    <mergeCell ref="D34:H35"/>
    <mergeCell ref="B34:C35"/>
    <mergeCell ref="R26:S26"/>
    <mergeCell ref="R35:S35"/>
    <mergeCell ref="T35:V35"/>
    <mergeCell ref="D28:H29"/>
    <mergeCell ref="B28:C29"/>
    <mergeCell ref="J29:L29"/>
    <mergeCell ref="R29:S29"/>
    <mergeCell ref="T29:V29"/>
    <mergeCell ref="C30:D30"/>
    <mergeCell ref="E30:H30"/>
    <mergeCell ref="R22:S22"/>
    <mergeCell ref="T30:V30"/>
    <mergeCell ref="J30:L30"/>
    <mergeCell ref="D24:H25"/>
    <mergeCell ref="B24:C25"/>
    <mergeCell ref="J25:L25"/>
    <mergeCell ref="R25:S25"/>
    <mergeCell ref="T25:V25"/>
    <mergeCell ref="C26:D26"/>
    <mergeCell ref="E26:H26"/>
    <mergeCell ref="J19:L19"/>
    <mergeCell ref="T26:V26"/>
    <mergeCell ref="J26:L26"/>
    <mergeCell ref="C20:D20"/>
    <mergeCell ref="E20:H20"/>
    <mergeCell ref="R20:S20"/>
    <mergeCell ref="T20:V20"/>
    <mergeCell ref="J20:L20"/>
    <mergeCell ref="C21:D22"/>
    <mergeCell ref="E22:H22"/>
    <mergeCell ref="R14:S14"/>
    <mergeCell ref="T22:V22"/>
    <mergeCell ref="J22:L22"/>
    <mergeCell ref="C15:D16"/>
    <mergeCell ref="E16:H16"/>
    <mergeCell ref="R16:S16"/>
    <mergeCell ref="T16:V16"/>
    <mergeCell ref="J16:L16"/>
    <mergeCell ref="D18:H19"/>
    <mergeCell ref="B18:C19"/>
    <mergeCell ref="R10:S10"/>
    <mergeCell ref="R19:S19"/>
    <mergeCell ref="T19:V19"/>
    <mergeCell ref="D12:H13"/>
    <mergeCell ref="B12:C13"/>
    <mergeCell ref="J13:L13"/>
    <mergeCell ref="R13:S13"/>
    <mergeCell ref="T13:V13"/>
    <mergeCell ref="C14:D14"/>
    <mergeCell ref="E14:H14"/>
    <mergeCell ref="S6:T7"/>
    <mergeCell ref="T14:V14"/>
    <mergeCell ref="J14:L14"/>
    <mergeCell ref="D8:H9"/>
    <mergeCell ref="B8:C9"/>
    <mergeCell ref="J9:L9"/>
    <mergeCell ref="R9:S9"/>
    <mergeCell ref="T9:V9"/>
    <mergeCell ref="C10:D10"/>
    <mergeCell ref="E10:H11"/>
    <mergeCell ref="B7:F7"/>
    <mergeCell ref="T10:V10"/>
    <mergeCell ref="J10:L10"/>
    <mergeCell ref="B2:V2"/>
    <mergeCell ref="B3:V3"/>
    <mergeCell ref="B4:V4"/>
    <mergeCell ref="L6:N7"/>
    <mergeCell ref="H6:J7"/>
    <mergeCell ref="P6:Q7"/>
    <mergeCell ref="V6:W7"/>
  </mergeCells>
  <printOptions gridLinesSet="0"/>
  <pageMargins left="0.25" right="0.25" top="0.75" bottom="0.75" header="0.3" footer="0.3"/>
  <pageSetup paperSize="9" scale="83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Martina Kožul</cp:lastModifiedBy>
  <cp:lastPrinted>2026-04-22T17:54:46Z</cp:lastPrinted>
  <dcterms:created xsi:type="dcterms:W3CDTF">2026-05-28T08:10:14Z</dcterms:created>
  <dcterms:modified xsi:type="dcterms:W3CDTF">2026-05-28T08:10:14Z</dcterms:modified>
</cp:coreProperties>
</file>