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OPĆI DIO -EKONOMSKA" sheetId="1" r:id="rId1"/>
    <sheet name="OPĆI DIO-IZVORI FINANCIRANJA" sheetId="2" r:id="rId2"/>
    <sheet name="FUNKCIJSKA" sheetId="3" r:id="rId3"/>
    <sheet name="RAČUN FINANCIRANJA-EKONOMSKA" sheetId="4" r:id="rId4"/>
    <sheet name="RAČUN FINANCIRANJA-IZVORI" sheetId="6" r:id="rId5"/>
    <sheet name="POSEBNI DIO-ORGANIZACIJSKA" sheetId="7" r:id="rId6"/>
    <sheet name="POSEBNI DIO PROGRAMSKA" sheetId="9" r:id="rId7"/>
  </sheets>
  <calcPr calcId="152511"/>
</workbook>
</file>

<file path=xl/calcChain.xml><?xml version="1.0" encoding="utf-8"?>
<calcChain xmlns="http://schemas.openxmlformats.org/spreadsheetml/2006/main">
  <c r="T60" i="2" l="1"/>
  <c r="R60" i="2"/>
  <c r="R76" i="2" s="1"/>
</calcChain>
</file>

<file path=xl/sharedStrings.xml><?xml version="1.0" encoding="utf-8"?>
<sst xmlns="http://schemas.openxmlformats.org/spreadsheetml/2006/main" count="1047" uniqueCount="266">
  <si>
    <t>OPĆINA OPRISAVCI</t>
  </si>
  <si>
    <t>OPRISAVCI</t>
  </si>
  <si>
    <t>I. OPĆI DIO</t>
  </si>
  <si>
    <t>A. RAČUN PRIHODA I RASHODA</t>
  </si>
  <si>
    <t>PRIHODI POSLOVANJA PREMA EKONOMSKOJ KLASIFIKACIJI</t>
  </si>
  <si>
    <t xml:space="preserve">  Brojčana oznaka i naziv</t>
  </si>
  <si>
    <t>Ostvarenje 2024.</t>
  </si>
  <si>
    <t>Plan 2025.</t>
  </si>
  <si>
    <t>Plan za 2026.</t>
  </si>
  <si>
    <t>Indeks</t>
  </si>
  <si>
    <t>Projekcija za 2027.</t>
  </si>
  <si>
    <t>Projekcija za 2028.</t>
  </si>
  <si>
    <t>6</t>
  </si>
  <si>
    <t>PRIHODI POSLOVANJA</t>
  </si>
  <si>
    <t>61</t>
  </si>
  <si>
    <t>PRIHODI OD POREZA</t>
  </si>
  <si>
    <t>63</t>
  </si>
  <si>
    <t>POMOĆI IZ INOZEMSTVA I OD SUBJEK.UNUTAR OPĆE DRŽAVE</t>
  </si>
  <si>
    <t>64</t>
  </si>
  <si>
    <t>PRIHODI OD IMOVINE</t>
  </si>
  <si>
    <t>65</t>
  </si>
  <si>
    <t>PRIHODI OD ADMIN.PRISTOJBI I PO POSEB.PROPISIMA</t>
  </si>
  <si>
    <t>66</t>
  </si>
  <si>
    <t>PRIH.OD PRODAJE PROIZV.ROBE I USLUGA,DONACIJA</t>
  </si>
  <si>
    <t>7</t>
  </si>
  <si>
    <t>PRIHODI OD PRODAJE NEFINANCIJSKE IMOVINE</t>
  </si>
  <si>
    <t>71</t>
  </si>
  <si>
    <t>PRIHODI OD PRODAJE NEPROIZVEDENE DUGO. IMOVINE</t>
  </si>
  <si>
    <t>72</t>
  </si>
  <si>
    <t>PRIHODI OD PRODAJE PROIZVEDENE DUG.IMOVINE</t>
  </si>
  <si>
    <t>UKUPNO PRIHODI:</t>
  </si>
  <si>
    <t>RASHODI POSLOVANJA PREMA EKONOMSKOJ KLASIFIKACIJI</t>
  </si>
  <si>
    <t>Izvršenje 2024.</t>
  </si>
  <si>
    <t>3</t>
  </si>
  <si>
    <t>RASHODI POSLOVANJA</t>
  </si>
  <si>
    <t>31</t>
  </si>
  <si>
    <t xml:space="preserve">RASHODI ZA ZAPOSLENE 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</si>
  <si>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</si>
  <si>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</si>
  <si>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</si>
  <si>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</si>
  <si>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</si>
  <si>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</si>
  <si>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</si>
  <si>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</t>
  </si>
  <si>
    <t>37</t>
  </si>
  <si>
    <t>NAKNADE GRAĐA.I KUĆAN.OD OSIGURA. I DR.NAKNADE</t>
  </si>
  <si>
    <t>38</t>
  </si>
  <si>
    <t>OSTALI RASHODI</t>
  </si>
  <si>
    <t>4</t>
  </si>
  <si>
    <t>RASHODI ZA NABAVU NEFINANCIJSKE IMOVINE</t>
  </si>
  <si>
    <t>41</t>
  </si>
  <si>
    <t>RASHODI ZA NABAVU NEPROIZVEDENE DUGO. IMOVINE</t>
  </si>
  <si>
    <t>42</t>
  </si>
  <si>
    <t>RASHODI ZA NABAVU PROIZVEDENE DUGOTRAJ.IMOVINE</t>
  </si>
  <si>
    <t>45</t>
  </si>
  <si>
    <t>RASHODI ZA DODATNA ULAGANJA NA NEFINAN.IMOV.</t>
  </si>
  <si>
    <t>UKUPNO RASHODI:</t>
  </si>
  <si>
    <t>PRIHODI PREMA IZVORIMA FINANCIRANJA</t>
  </si>
  <si>
    <t xml:space="preserve">  Brojčana oznaka i naziv </t>
  </si>
  <si>
    <t>Opći prihodi i primici</t>
  </si>
  <si>
    <t>1</t>
  </si>
  <si>
    <t>11</t>
  </si>
  <si>
    <t>Prihodi od komunalne naknade i komunalnog dopr.</t>
  </si>
  <si>
    <t>40</t>
  </si>
  <si>
    <t>43</t>
  </si>
  <si>
    <t>Ostali prihodi za posebne namjene</t>
  </si>
  <si>
    <t>5</t>
  </si>
  <si>
    <t>Pomoći iz državnog proračuna</t>
  </si>
  <si>
    <t>50</t>
  </si>
  <si>
    <t>51</t>
  </si>
  <si>
    <t>Programi unije</t>
  </si>
  <si>
    <t>52</t>
  </si>
  <si>
    <t>Ostale pomoći</t>
  </si>
  <si>
    <t>53</t>
  </si>
  <si>
    <t>Pomoći od proračunskih fondova-kapitalne</t>
  </si>
  <si>
    <t>56</t>
  </si>
  <si>
    <t>Fondovi EU</t>
  </si>
  <si>
    <t>58</t>
  </si>
  <si>
    <t>Instrumenti nove generacija</t>
  </si>
  <si>
    <t>59</t>
  </si>
  <si>
    <t>Prihodi od prodaje ili zamjene nefinancijske imov.</t>
  </si>
  <si>
    <t>RASHODI POSLOVANJA PREMA IZVORIMA FINANCIRANJA</t>
  </si>
  <si>
    <t>IZVJEŠTAJ O RASHODIMA PREMA FUNKCIJSKOJ KLASIFIKACIJI</t>
  </si>
  <si>
    <t>OPĆE JAVNE USLUGE</t>
  </si>
  <si>
    <t>01</t>
  </si>
  <si>
    <t>011</t>
  </si>
  <si>
    <t>IZVRŠNA I ZAKONODAVNA TIJELA,FINANCIJSKI I FISKALNI POSLOVI,VANJSKI POSLOVI</t>
  </si>
  <si>
    <t>JAVNI RED I SIGURNOST</t>
  </si>
  <si>
    <t>03</t>
  </si>
  <si>
    <t>032</t>
  </si>
  <si>
    <t>USLUGE PROTUPOŽARNE ZAŠTITE</t>
  </si>
  <si>
    <t>ZAŠTITA OKOLIŠA</t>
  </si>
  <si>
    <t>05</t>
  </si>
  <si>
    <t>051</t>
  </si>
  <si>
    <t>GOSPODARENJE OTPADOM</t>
  </si>
  <si>
    <t>056</t>
  </si>
  <si>
    <t>POSLOVI I USLUGE ZAŠTITE OKOLIŠA KOJI NISU DRUGDJE SVRSTANI</t>
  </si>
  <si>
    <t>USLUGE UNAPREĐENJA STANOVANJA I ZAJEDNICE</t>
  </si>
  <si>
    <t>06</t>
  </si>
  <si>
    <t>062</t>
  </si>
  <si>
    <t>RAZVOJ ZAJEDNICE</t>
  </si>
  <si>
    <t>REKREACIJA,KULTURA I RELIGIJA</t>
  </si>
  <si>
    <t>08</t>
  </si>
  <si>
    <t>081</t>
  </si>
  <si>
    <t>SLUŽBA REKREACIJE I SPORTA</t>
  </si>
  <si>
    <t>086</t>
  </si>
  <si>
    <t>RASHODI ZA REKREACIJU,KULTURU I RELIGIJU KOJI NISU DRUGDJE SVRSTANI</t>
  </si>
  <si>
    <t>OBRAZOVANJE</t>
  </si>
  <si>
    <t>09</t>
  </si>
  <si>
    <t>091</t>
  </si>
  <si>
    <t>PREDŠKOLSKO I OSNOVNO OBRAZOVANJE</t>
  </si>
  <si>
    <t>092</t>
  </si>
  <si>
    <t>SREDNJOŠKOLSKO OBRAZOVANJE</t>
  </si>
  <si>
    <t>094</t>
  </si>
  <si>
    <t>VISOKA NAOBRAZBA</t>
  </si>
  <si>
    <t>SOCIJALNA ZAŠTITA</t>
  </si>
  <si>
    <t>10</t>
  </si>
  <si>
    <t>109</t>
  </si>
  <si>
    <t>AKTIVNOSTI SOC.ZAŠTITE KOJI NISU DRUGDJE SVRSTANE</t>
  </si>
  <si>
    <t>B. RAČUN FINANCIRANJA PREMA EKONOMSKOJ KLASIFIKACIJI</t>
  </si>
  <si>
    <t>PRIMICI</t>
  </si>
  <si>
    <t>8</t>
  </si>
  <si>
    <t>PRIMICI OD FINANCIJSKE IMOVINE I ZADUŽIVANJA</t>
  </si>
  <si>
    <t>84</t>
  </si>
  <si>
    <t>PRIMICI OD ZADUŽIVANJA</t>
  </si>
  <si>
    <t>UKUPNO PRIMICI:</t>
  </si>
  <si>
    <t>IZDACI</t>
  </si>
  <si>
    <t>IZDACI ZA FINANCIJSKU IMOVINU I OTPLATE ZAJMOV</t>
  </si>
  <si>
    <t>54</t>
  </si>
  <si>
    <t>IZDACI ZA OTPLATU GLAVNI.PRIMLJE.KREDITA I ZAJ</t>
  </si>
  <si>
    <t>UKUPNO IZDACI:</t>
  </si>
  <si>
    <t>IZDACI ZA FINANCIJSKU IMOVINU I OTPLATE ZAJMOVA</t>
  </si>
  <si>
    <t>IZVJEŠTAJ RAČUNA FINANCIRANJA PREMA IZVORIMA FINANCIRANJA</t>
  </si>
  <si>
    <t xml:space="preserve">  Brojčana oznaka i naziv prihoda</t>
  </si>
  <si>
    <t xml:space="preserve">  Brojčana oznaka i naziv rashoda</t>
  </si>
  <si>
    <t>II. POSEBNI DIO</t>
  </si>
  <si>
    <t>IZVJEŠTAJ PO ORGANIZACIJSKOJ KLASIFIKACIJI</t>
  </si>
  <si>
    <t>010</t>
  </si>
  <si>
    <t>01001</t>
  </si>
  <si>
    <t>JEDINSTVENI UPRAVNI ODJEL</t>
  </si>
  <si>
    <t>UKUPNO :</t>
  </si>
  <si>
    <t>IZVJEŠTAJ PO PROGRAMSKOJ KLASIFIKACIJI</t>
  </si>
  <si>
    <t>Darovnice</t>
  </si>
  <si>
    <t>1001</t>
  </si>
  <si>
    <t>JAVNA UPRAVA I ADMINISTRACIJA</t>
  </si>
  <si>
    <t>A100101</t>
  </si>
  <si>
    <t>PREDSTAVNIČKA I IZVRŠNA TIJELA</t>
  </si>
  <si>
    <t>A100102</t>
  </si>
  <si>
    <t>KREDITNO ZADUŽENJE-OTPLATA</t>
  </si>
  <si>
    <t>A100103</t>
  </si>
  <si>
    <t>POLITIČKE STRANKE</t>
  </si>
  <si>
    <t>A100104</t>
  </si>
  <si>
    <t>OBILJEŽAVANJE DANA OPĆINE</t>
  </si>
  <si>
    <t>A100105</t>
  </si>
  <si>
    <t>SALA OPRISAVCI-ODRŽAVANJE</t>
  </si>
  <si>
    <t>A100106</t>
  </si>
  <si>
    <t>OPREMA</t>
  </si>
  <si>
    <t>A100107</t>
  </si>
  <si>
    <t>POMOĆI UNUTAR OPĆEG PRORAČUNA -KOMUNALNO PODUZEĆE</t>
  </si>
  <si>
    <t>A100108</t>
  </si>
  <si>
    <t>LOKALNI IZBORI</t>
  </si>
  <si>
    <t>1002</t>
  </si>
  <si>
    <t>PROGRAM GRAĐENJA OBJEKATA KOMUNALNA INFRASTRUKTURA</t>
  </si>
  <si>
    <t>A100201</t>
  </si>
  <si>
    <t>NERAZVRSTANE CESTE</t>
  </si>
  <si>
    <t>A100202</t>
  </si>
  <si>
    <t>JAV. PROM. POVRŠ. NA KOJIMA NIJE DOZVOLJEN PROMET MOT.VOZILIMA</t>
  </si>
  <si>
    <t>A100205</t>
  </si>
  <si>
    <t>OSTALE GRAĐEVINE JAVNE NAMJENE</t>
  </si>
  <si>
    <t>A100206</t>
  </si>
  <si>
    <t>GROBLJA</t>
  </si>
  <si>
    <t>A100207</t>
  </si>
  <si>
    <t>GRAĐEVINE ZA GOSPODARENJE KOMUNALNIM OTPADOM</t>
  </si>
  <si>
    <t>A100208</t>
  </si>
  <si>
    <t>PJEŠ.-BICIKL.STAZE T.KUTI</t>
  </si>
  <si>
    <t>1003</t>
  </si>
  <si>
    <t>PROGRAM ODRŽAVANJA KOMUNALNE INFRASTRUKTURE</t>
  </si>
  <si>
    <t>A100301</t>
  </si>
  <si>
    <t>A100302</t>
  </si>
  <si>
    <t>JAVNE POVRŠINE</t>
  </si>
  <si>
    <t>A100303</t>
  </si>
  <si>
    <t>JAVNA RASVJETA</t>
  </si>
  <si>
    <t>A100304</t>
  </si>
  <si>
    <t>JAVNE ZELENE POVRŠINE</t>
  </si>
  <si>
    <t>A100305</t>
  </si>
  <si>
    <t>A100306</t>
  </si>
  <si>
    <t>ODRŽAVANJE GROBLJA</t>
  </si>
  <si>
    <t>A100307</t>
  </si>
  <si>
    <t>ODRŽAVANJE DOMOVA</t>
  </si>
  <si>
    <t>A100309</t>
  </si>
  <si>
    <t>ODRŽAVANJE GRAĐ.JAVNE ODVODNJE</t>
  </si>
  <si>
    <t>A100310</t>
  </si>
  <si>
    <t>OSTALE KOMUNALNE DJELATNOSTI</t>
  </si>
  <si>
    <t>1004</t>
  </si>
  <si>
    <t>SOCIJALNA SKRB I NOVČANE POMOĆI</t>
  </si>
  <si>
    <t>A100401</t>
  </si>
  <si>
    <t>POMOĆI GRAĐANIMA I KUĆANSTVIMA</t>
  </si>
  <si>
    <t>A100402</t>
  </si>
  <si>
    <t>CRVENI KRIŽ</t>
  </si>
  <si>
    <t>A100403</t>
  </si>
  <si>
    <t>DEMOGRAFSKE MJERE</t>
  </si>
  <si>
    <t>1005</t>
  </si>
  <si>
    <t>PROGRAM JAVNIH POTREBA</t>
  </si>
  <si>
    <t>A100501</t>
  </si>
  <si>
    <t>JAVNE POTREBE U KULTURI</t>
  </si>
  <si>
    <t>A100502</t>
  </si>
  <si>
    <t>JAVNE POTREBE U ŠPORTU</t>
  </si>
  <si>
    <t>A100503</t>
  </si>
  <si>
    <t>OSTALE JAVNE POTREBE</t>
  </si>
  <si>
    <t>A100504</t>
  </si>
  <si>
    <t>MANIFESTACIJE (ADVENT I OSTALE)</t>
  </si>
  <si>
    <t>1006</t>
  </si>
  <si>
    <t>VATROGASTVO,ZAŠTITA OD POŽARA I CIVILNA ZAŠTITAVATROGASTVO</t>
  </si>
  <si>
    <t>A100601</t>
  </si>
  <si>
    <t xml:space="preserve">VATROGASTVO,ZAŠTITA OD POŽARA </t>
  </si>
  <si>
    <t>A100602</t>
  </si>
  <si>
    <t>CIVILNA ZAŠTITA</t>
  </si>
  <si>
    <t>1007</t>
  </si>
  <si>
    <t>ŠKOLSTVO</t>
  </si>
  <si>
    <t>A100701</t>
  </si>
  <si>
    <t>OSNOVNO OBRAZOVANJE</t>
  </si>
  <si>
    <t>A100702</t>
  </si>
  <si>
    <t>PREDŠKOLSKI ODGOJ</t>
  </si>
  <si>
    <t>A100703</t>
  </si>
  <si>
    <t>SREDNJE ŠKOLSTVO</t>
  </si>
  <si>
    <t>A100704</t>
  </si>
  <si>
    <t>VISOKO ŠKOLSTVO</t>
  </si>
  <si>
    <t>A100705</t>
  </si>
  <si>
    <t>SVIJET IGRE I ZNANJA</t>
  </si>
  <si>
    <t>1008</t>
  </si>
  <si>
    <t>OSTALE DONACIJE</t>
  </si>
  <si>
    <t>A100801</t>
  </si>
  <si>
    <t>1009</t>
  </si>
  <si>
    <t>KAPIT.DONACIJE</t>
  </si>
  <si>
    <t>A100901</t>
  </si>
  <si>
    <t>KAPIT.DONACIJE NEPROF.ORGANIZACIJAMA</t>
  </si>
  <si>
    <t>A100902</t>
  </si>
  <si>
    <t>KAPIT.DONACIJE GRAĐANIMA I KUĆANSTVIMA</t>
  </si>
  <si>
    <t>1010</t>
  </si>
  <si>
    <t>IZGRADNJA  I  ODRŽAVANJE OBJEKATA UREĐAJA  U VLASN. OPĆINE</t>
  </si>
  <si>
    <t>A101001</t>
  </si>
  <si>
    <t>ODRŽAVANJE GRAĐ. I OSTALIH OBJEKATA</t>
  </si>
  <si>
    <t>A101002</t>
  </si>
  <si>
    <t>POSLOVNI OBJEKTI</t>
  </si>
  <si>
    <t>A101003</t>
  </si>
  <si>
    <t>OSTALI GRAĐ.OBJEKTI</t>
  </si>
  <si>
    <t>A101004</t>
  </si>
  <si>
    <t>KOMUNALNE USLUGE ODRŽAVANJA</t>
  </si>
  <si>
    <t>A101005</t>
  </si>
  <si>
    <t>JAVNI RAD</t>
  </si>
  <si>
    <t>A101006</t>
  </si>
  <si>
    <t>A101007</t>
  </si>
  <si>
    <t>ZBRINJAVANJE ŽIVOTINJA</t>
  </si>
  <si>
    <t>1011</t>
  </si>
  <si>
    <t>ZAŽELI NA PODRUČJU OPĆINE OPRISAVCI</t>
  </si>
  <si>
    <t>A101101</t>
  </si>
  <si>
    <t>ZAPOŠLJAVANJE ŽENA</t>
  </si>
  <si>
    <t>1013</t>
  </si>
  <si>
    <t>ELEMENTARNA NEPOGODA</t>
  </si>
  <si>
    <t>A101301</t>
  </si>
  <si>
    <t>SANACIJA ŠTETE OD ELEMENTARNE NEPOGODE</t>
  </si>
  <si>
    <t>1014</t>
  </si>
  <si>
    <t>POTICANJE RAZVOJAJ GOSPODARSTVA</t>
  </si>
  <si>
    <t>A101401</t>
  </si>
  <si>
    <t>MJERE ZA PODUZETNIKE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</si>
</sst>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9"/>
      <color indexed="10"/>
      <name val="Tahoma"/>
      <family val="2"/>
      <charset val="238"/>
    </font>
    <font>
      <b/>
      <sz val="10"/>
      <name val="Arial"/>
      <family val="2"/>
      <charset val="238"/>
    </font>
    <font>
      <b/>
      <sz val="10"/>
      <color indexed="63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b/>
      <sz val="7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</font>
    <font>
      <b/>
      <sz val="12"/>
      <color indexed="8"/>
      <name val="Times New Roman CE"/>
      <family val="1"/>
      <charset val="238"/>
    </font>
    <font>
      <b/>
      <sz val="10"/>
      <color indexed="10"/>
      <name val="Tahoma"/>
      <family val="2"/>
      <charset val="238"/>
    </font>
    <font>
      <b/>
      <sz val="10"/>
      <color indexed="8"/>
      <name val="Arial"/>
      <family val="2"/>
    </font>
    <font>
      <b/>
      <i/>
      <sz val="8"/>
      <color indexed="8"/>
      <name val="Times New Roman CE"/>
      <family val="1"/>
      <charset val="238"/>
    </font>
    <font>
      <b/>
      <i/>
      <sz val="7"/>
      <color indexed="8"/>
      <name val="Times New Roman CE"/>
      <family val="1"/>
      <charset val="238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8" fillId="0" borderId="0"/>
  </cellStyleXfs>
  <cellXfs count="86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left" vertical="top" wrapText="1"/>
    </xf>
    <xf numFmtId="0" fontId="11" fillId="0" borderId="0" xfId="0" applyFont="1"/>
    <xf numFmtId="0" fontId="3" fillId="0" borderId="0" xfId="0" applyFont="1" applyAlignment="1">
      <alignment horizontal="right" vertical="top" wrapText="1"/>
    </xf>
    <xf numFmtId="4" fontId="6" fillId="0" borderId="0" xfId="0" applyNumberFormat="1" applyFont="1" applyAlignment="1">
      <alignment horizontal="right" vertical="top"/>
    </xf>
    <xf numFmtId="4" fontId="6" fillId="2" borderId="0" xfId="0" applyNumberFormat="1" applyFont="1" applyFill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4" fontId="4" fillId="2" borderId="0" xfId="0" applyNumberFormat="1" applyFont="1" applyFill="1" applyAlignment="1">
      <alignment horizontal="right" vertical="top"/>
    </xf>
    <xf numFmtId="0" fontId="2" fillId="3" borderId="0" xfId="0" applyFont="1" applyFill="1"/>
    <xf numFmtId="0" fontId="5" fillId="3" borderId="0" xfId="0" applyFont="1" applyFill="1" applyAlignment="1">
      <alignment horizontal="right" vertical="top" wrapText="1"/>
    </xf>
    <xf numFmtId="4" fontId="6" fillId="3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horizontal="left" vertical="top" wrapText="1"/>
    </xf>
    <xf numFmtId="4" fontId="5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/>
    </xf>
    <xf numFmtId="0" fontId="5" fillId="3" borderId="0" xfId="0" applyFont="1" applyFill="1" applyAlignment="1">
      <alignment horizontal="right" vertical="top" wrapText="1"/>
    </xf>
    <xf numFmtId="0" fontId="9" fillId="3" borderId="0" xfId="0" applyFont="1" applyFill="1" applyAlignment="1"/>
    <xf numFmtId="0" fontId="7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horizontal="right" wrapText="1"/>
    </xf>
    <xf numFmtId="49" fontId="1" fillId="2" borderId="0" xfId="0" applyNumberFormat="1" applyFont="1" applyFill="1"/>
    <xf numFmtId="0" fontId="3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4" fontId="5" fillId="3" borderId="0" xfId="0" applyNumberFormat="1" applyFont="1" applyFill="1" applyAlignment="1">
      <alignment horizontal="right" vertical="top"/>
    </xf>
    <xf numFmtId="4" fontId="6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8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4" fontId="5" fillId="2" borderId="0" xfId="0" applyNumberFormat="1" applyFont="1" applyFill="1" applyAlignment="1">
      <alignment horizontal="right" vertical="top"/>
    </xf>
    <xf numFmtId="4" fontId="6" fillId="2" borderId="0" xfId="0" applyNumberFormat="1" applyFont="1" applyFill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center" vertical="top" wrapText="1"/>
    </xf>
    <xf numFmtId="4" fontId="4" fillId="3" borderId="0" xfId="0" applyNumberFormat="1" applyFont="1" applyFill="1" applyAlignment="1">
      <alignment horizontal="right" vertical="top"/>
    </xf>
    <xf numFmtId="49" fontId="14" fillId="2" borderId="0" xfId="0" applyNumberFormat="1" applyFont="1" applyFill="1"/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4" fontId="7" fillId="3" borderId="0" xfId="0" applyNumberFormat="1" applyFont="1" applyFill="1" applyAlignment="1">
      <alignment horizontal="right" vertical="top"/>
    </xf>
    <xf numFmtId="0" fontId="4" fillId="2" borderId="0" xfId="0" applyFont="1" applyFill="1" applyAlignment="1">
      <alignment horizontal="left" vertical="top" wrapText="1"/>
    </xf>
    <xf numFmtId="4" fontId="4" fillId="2" borderId="0" xfId="0" applyNumberFormat="1" applyFont="1" applyFill="1" applyAlignment="1">
      <alignment horizontal="right" vertical="top"/>
    </xf>
    <xf numFmtId="4" fontId="7" fillId="2" borderId="0" xfId="0" applyNumberFormat="1" applyFont="1" applyFill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49" fontId="1" fillId="4" borderId="0" xfId="1" applyNumberFormat="1" applyFont="1" applyFill="1"/>
    <xf numFmtId="0" fontId="2" fillId="4" borderId="0" xfId="1" applyFont="1" applyFill="1"/>
    <xf numFmtId="0" fontId="3" fillId="4" borderId="0" xfId="1" applyFont="1" applyFill="1" applyAlignment="1">
      <alignment horizontal="left" vertical="top" wrapText="1"/>
    </xf>
    <xf numFmtId="0" fontId="3" fillId="4" borderId="0" xfId="1" applyFont="1" applyFill="1" applyAlignment="1">
      <alignment horizontal="center" vertical="top" wrapText="1"/>
    </xf>
    <xf numFmtId="0" fontId="5" fillId="4" borderId="0" xfId="1" applyFont="1" applyFill="1" applyAlignment="1">
      <alignment horizontal="left" vertical="top" wrapText="1"/>
    </xf>
    <xf numFmtId="4" fontId="5" fillId="4" borderId="0" xfId="1" applyNumberFormat="1" applyFont="1" applyFill="1" applyAlignment="1">
      <alignment horizontal="right" vertical="top"/>
    </xf>
    <xf numFmtId="4" fontId="6" fillId="4" borderId="0" xfId="1" applyNumberFormat="1" applyFont="1" applyFill="1" applyAlignment="1">
      <alignment horizontal="right" vertical="top"/>
    </xf>
    <xf numFmtId="4" fontId="5" fillId="4" borderId="0" xfId="1" applyNumberFormat="1" applyFont="1" applyFill="1" applyAlignment="1">
      <alignment horizontal="right" vertical="top"/>
    </xf>
    <xf numFmtId="0" fontId="16" fillId="4" borderId="0" xfId="1" applyFont="1" applyFill="1" applyAlignment="1">
      <alignment horizontal="left" vertical="top" wrapText="1"/>
    </xf>
    <xf numFmtId="4" fontId="16" fillId="4" borderId="0" xfId="1" applyNumberFormat="1" applyFont="1" applyFill="1" applyAlignment="1">
      <alignment horizontal="right" vertical="top"/>
    </xf>
    <xf numFmtId="4" fontId="17" fillId="4" borderId="0" xfId="1" applyNumberFormat="1" applyFont="1" applyFill="1" applyAlignment="1">
      <alignment horizontal="right" vertical="top"/>
    </xf>
    <xf numFmtId="4" fontId="16" fillId="4" borderId="0" xfId="1" applyNumberFormat="1" applyFont="1" applyFill="1" applyAlignment="1">
      <alignment horizontal="right" vertical="top"/>
    </xf>
    <xf numFmtId="0" fontId="5" fillId="4" borderId="0" xfId="1" applyFont="1" applyFill="1" applyAlignment="1">
      <alignment horizontal="left" vertical="top" wrapText="1"/>
    </xf>
    <xf numFmtId="0" fontId="3" fillId="4" borderId="0" xfId="1" applyFont="1" applyFill="1" applyAlignment="1">
      <alignment horizontal="right" vertical="top" wrapText="1"/>
    </xf>
    <xf numFmtId="0" fontId="5" fillId="4" borderId="0" xfId="1" applyFont="1" applyFill="1" applyAlignment="1">
      <alignment horizontal="right" vertical="top" wrapText="1"/>
    </xf>
    <xf numFmtId="0" fontId="12" fillId="4" borderId="0" xfId="1" applyFont="1" applyFill="1" applyAlignment="1">
      <alignment horizontal="left" vertical="top" wrapText="1"/>
    </xf>
    <xf numFmtId="0" fontId="4" fillId="5" borderId="0" xfId="1" applyFont="1" applyFill="1" applyAlignment="1">
      <alignment horizontal="left" vertical="top" wrapText="1"/>
    </xf>
    <xf numFmtId="0" fontId="2" fillId="5" borderId="0" xfId="1" applyFont="1" applyFill="1"/>
    <xf numFmtId="0" fontId="5" fillId="5" borderId="0" xfId="1" applyFont="1" applyFill="1" applyAlignment="1">
      <alignment horizontal="right" vertical="top" wrapText="1"/>
    </xf>
    <xf numFmtId="0" fontId="6" fillId="5" borderId="0" xfId="1" applyFont="1" applyFill="1" applyAlignment="1">
      <alignment horizontal="center" vertical="top" wrapText="1"/>
    </xf>
    <xf numFmtId="0" fontId="6" fillId="5" borderId="0" xfId="1" applyFont="1" applyFill="1" applyAlignment="1">
      <alignment horizontal="right" vertical="top" wrapText="1"/>
    </xf>
    <xf numFmtId="0" fontId="5" fillId="5" borderId="0" xfId="1" applyFont="1" applyFill="1" applyAlignment="1">
      <alignment horizontal="left" vertical="top" wrapText="1"/>
    </xf>
    <xf numFmtId="4" fontId="5" fillId="5" borderId="0" xfId="1" applyNumberFormat="1" applyFont="1" applyFill="1" applyAlignment="1">
      <alignment horizontal="right" vertical="top"/>
    </xf>
    <xf numFmtId="4" fontId="6" fillId="5" borderId="0" xfId="1" applyNumberFormat="1" applyFont="1" applyFill="1" applyAlignment="1">
      <alignment horizontal="right" vertical="top"/>
    </xf>
    <xf numFmtId="4" fontId="5" fillId="5" borderId="0" xfId="1" applyNumberFormat="1" applyFont="1" applyFill="1" applyAlignment="1">
      <alignment horizontal="right" vertical="top"/>
    </xf>
    <xf numFmtId="0" fontId="16" fillId="5" borderId="0" xfId="1" applyFont="1" applyFill="1" applyAlignment="1">
      <alignment horizontal="left" vertical="top" wrapText="1"/>
    </xf>
    <xf numFmtId="4" fontId="16" fillId="5" borderId="0" xfId="1" applyNumberFormat="1" applyFont="1" applyFill="1" applyAlignment="1">
      <alignment horizontal="right" vertical="top"/>
    </xf>
    <xf numFmtId="4" fontId="17" fillId="5" borderId="0" xfId="1" applyNumberFormat="1" applyFont="1" applyFill="1" applyAlignment="1">
      <alignment horizontal="right" vertical="top"/>
    </xf>
    <xf numFmtId="4" fontId="16" fillId="5" borderId="0" xfId="1" applyNumberFormat="1" applyFont="1" applyFill="1" applyAlignment="1">
      <alignment horizontal="right" vertical="top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showGridLines="0" tabSelected="1" workbookViewId="0">
      <selection activeCell="O40" sqref="O40"/>
    </sheetView>
  </sheetViews>
  <sheetFormatPr defaultRowHeight="12.75" x14ac:dyDescent="0.2"/>
  <cols>
    <col min="1" max="1" width="1.140625" style="1" customWidth="1"/>
    <col min="2" max="2" width="5.85546875" style="1" customWidth="1"/>
    <col min="3" max="3" width="2.140625" style="1" customWidth="1"/>
    <col min="4" max="4" width="20.140625" style="1" customWidth="1"/>
    <col min="5" max="5" width="1.28515625" style="1" customWidth="1"/>
    <col min="6" max="6" width="16.7109375" style="1" customWidth="1"/>
    <col min="7" max="7" width="1.7109375" style="1" customWidth="1"/>
    <col min="8" max="8" width="1" style="1" customWidth="1"/>
    <col min="9" max="9" width="11.5703125" style="1" customWidth="1"/>
    <col min="10" max="11" width="1" style="1" customWidth="1"/>
    <col min="12" max="12" width="11.42578125" style="1" customWidth="1"/>
    <col min="13" max="13" width="1" style="1" customWidth="1"/>
    <col min="14" max="14" width="1.28515625" style="1" customWidth="1"/>
    <col min="15" max="15" width="11.42578125" style="1" customWidth="1"/>
    <col min="16" max="17" width="1" style="1" customWidth="1"/>
    <col min="18" max="18" width="2.85546875" style="1" customWidth="1"/>
    <col min="19" max="19" width="2.42578125" style="1" customWidth="1"/>
    <col min="20" max="20" width="1" style="1" customWidth="1"/>
    <col min="21" max="21" width="11.85546875" style="1" customWidth="1"/>
    <col min="22" max="22" width="1" style="1" customWidth="1"/>
    <col min="23" max="23" width="1.7109375" style="1" customWidth="1"/>
    <col min="24" max="24" width="2.140625" style="1" customWidth="1"/>
    <col min="25" max="25" width="9.140625" style="1"/>
    <col min="26" max="26" width="1.140625" style="1" customWidth="1"/>
    <col min="27" max="256" width="9.140625" style="1"/>
    <col min="257" max="257" width="1.140625" style="1" customWidth="1"/>
    <col min="258" max="258" width="5.85546875" style="1" customWidth="1"/>
    <col min="259" max="259" width="2.140625" style="1" customWidth="1"/>
    <col min="260" max="260" width="20.140625" style="1" customWidth="1"/>
    <col min="261" max="261" width="1.28515625" style="1" customWidth="1"/>
    <col min="262" max="262" width="16.7109375" style="1" customWidth="1"/>
    <col min="263" max="263" width="1.7109375" style="1" customWidth="1"/>
    <col min="264" max="264" width="1" style="1" customWidth="1"/>
    <col min="265" max="265" width="11.5703125" style="1" customWidth="1"/>
    <col min="266" max="267" width="1" style="1" customWidth="1"/>
    <col min="268" max="268" width="11.42578125" style="1" customWidth="1"/>
    <col min="269" max="269" width="1" style="1" customWidth="1"/>
    <col min="270" max="270" width="1.28515625" style="1" customWidth="1"/>
    <col min="271" max="271" width="11.42578125" style="1" customWidth="1"/>
    <col min="272" max="273" width="1" style="1" customWidth="1"/>
    <col min="274" max="274" width="2.85546875" style="1" customWidth="1"/>
    <col min="275" max="275" width="2.42578125" style="1" customWidth="1"/>
    <col min="276" max="276" width="1" style="1" customWidth="1"/>
    <col min="277" max="277" width="11.85546875" style="1" customWidth="1"/>
    <col min="278" max="278" width="1" style="1" customWidth="1"/>
    <col min="279" max="279" width="1.7109375" style="1" customWidth="1"/>
    <col min="280" max="280" width="2.140625" style="1" customWidth="1"/>
    <col min="281" max="281" width="9.140625" style="1"/>
    <col min="282" max="282" width="1.140625" style="1" customWidth="1"/>
    <col min="283" max="512" width="9.140625" style="1"/>
    <col min="513" max="513" width="1.140625" style="1" customWidth="1"/>
    <col min="514" max="514" width="5.85546875" style="1" customWidth="1"/>
    <col min="515" max="515" width="2.140625" style="1" customWidth="1"/>
    <col min="516" max="516" width="20.140625" style="1" customWidth="1"/>
    <col min="517" max="517" width="1.28515625" style="1" customWidth="1"/>
    <col min="518" max="518" width="16.7109375" style="1" customWidth="1"/>
    <col min="519" max="519" width="1.7109375" style="1" customWidth="1"/>
    <col min="520" max="520" width="1" style="1" customWidth="1"/>
    <col min="521" max="521" width="11.5703125" style="1" customWidth="1"/>
    <col min="522" max="523" width="1" style="1" customWidth="1"/>
    <col min="524" max="524" width="11.42578125" style="1" customWidth="1"/>
    <col min="525" max="525" width="1" style="1" customWidth="1"/>
    <col min="526" max="526" width="1.28515625" style="1" customWidth="1"/>
    <col min="527" max="527" width="11.42578125" style="1" customWidth="1"/>
    <col min="528" max="529" width="1" style="1" customWidth="1"/>
    <col min="530" max="530" width="2.85546875" style="1" customWidth="1"/>
    <col min="531" max="531" width="2.42578125" style="1" customWidth="1"/>
    <col min="532" max="532" width="1" style="1" customWidth="1"/>
    <col min="533" max="533" width="11.85546875" style="1" customWidth="1"/>
    <col min="534" max="534" width="1" style="1" customWidth="1"/>
    <col min="535" max="535" width="1.7109375" style="1" customWidth="1"/>
    <col min="536" max="536" width="2.140625" style="1" customWidth="1"/>
    <col min="537" max="537" width="9.140625" style="1"/>
    <col min="538" max="538" width="1.140625" style="1" customWidth="1"/>
    <col min="539" max="768" width="9.140625" style="1"/>
    <col min="769" max="769" width="1.140625" style="1" customWidth="1"/>
    <col min="770" max="770" width="5.85546875" style="1" customWidth="1"/>
    <col min="771" max="771" width="2.140625" style="1" customWidth="1"/>
    <col min="772" max="772" width="20.140625" style="1" customWidth="1"/>
    <col min="773" max="773" width="1.28515625" style="1" customWidth="1"/>
    <col min="774" max="774" width="16.7109375" style="1" customWidth="1"/>
    <col min="775" max="775" width="1.7109375" style="1" customWidth="1"/>
    <col min="776" max="776" width="1" style="1" customWidth="1"/>
    <col min="777" max="777" width="11.5703125" style="1" customWidth="1"/>
    <col min="778" max="779" width="1" style="1" customWidth="1"/>
    <col min="780" max="780" width="11.42578125" style="1" customWidth="1"/>
    <col min="781" max="781" width="1" style="1" customWidth="1"/>
    <col min="782" max="782" width="1.28515625" style="1" customWidth="1"/>
    <col min="783" max="783" width="11.42578125" style="1" customWidth="1"/>
    <col min="784" max="785" width="1" style="1" customWidth="1"/>
    <col min="786" max="786" width="2.85546875" style="1" customWidth="1"/>
    <col min="787" max="787" width="2.42578125" style="1" customWidth="1"/>
    <col min="788" max="788" width="1" style="1" customWidth="1"/>
    <col min="789" max="789" width="11.85546875" style="1" customWidth="1"/>
    <col min="790" max="790" width="1" style="1" customWidth="1"/>
    <col min="791" max="791" width="1.7109375" style="1" customWidth="1"/>
    <col min="792" max="792" width="2.140625" style="1" customWidth="1"/>
    <col min="793" max="793" width="9.140625" style="1"/>
    <col min="794" max="794" width="1.140625" style="1" customWidth="1"/>
    <col min="795" max="1024" width="9.140625" style="1"/>
    <col min="1025" max="1025" width="1.140625" style="1" customWidth="1"/>
    <col min="1026" max="1026" width="5.85546875" style="1" customWidth="1"/>
    <col min="1027" max="1027" width="2.140625" style="1" customWidth="1"/>
    <col min="1028" max="1028" width="20.140625" style="1" customWidth="1"/>
    <col min="1029" max="1029" width="1.28515625" style="1" customWidth="1"/>
    <col min="1030" max="1030" width="16.7109375" style="1" customWidth="1"/>
    <col min="1031" max="1031" width="1.7109375" style="1" customWidth="1"/>
    <col min="1032" max="1032" width="1" style="1" customWidth="1"/>
    <col min="1033" max="1033" width="11.5703125" style="1" customWidth="1"/>
    <col min="1034" max="1035" width="1" style="1" customWidth="1"/>
    <col min="1036" max="1036" width="11.42578125" style="1" customWidth="1"/>
    <col min="1037" max="1037" width="1" style="1" customWidth="1"/>
    <col min="1038" max="1038" width="1.28515625" style="1" customWidth="1"/>
    <col min="1039" max="1039" width="11.42578125" style="1" customWidth="1"/>
    <col min="1040" max="1041" width="1" style="1" customWidth="1"/>
    <col min="1042" max="1042" width="2.85546875" style="1" customWidth="1"/>
    <col min="1043" max="1043" width="2.42578125" style="1" customWidth="1"/>
    <col min="1044" max="1044" width="1" style="1" customWidth="1"/>
    <col min="1045" max="1045" width="11.85546875" style="1" customWidth="1"/>
    <col min="1046" max="1046" width="1" style="1" customWidth="1"/>
    <col min="1047" max="1047" width="1.7109375" style="1" customWidth="1"/>
    <col min="1048" max="1048" width="2.140625" style="1" customWidth="1"/>
    <col min="1049" max="1049" width="9.140625" style="1"/>
    <col min="1050" max="1050" width="1.140625" style="1" customWidth="1"/>
    <col min="1051" max="1280" width="9.140625" style="1"/>
    <col min="1281" max="1281" width="1.140625" style="1" customWidth="1"/>
    <col min="1282" max="1282" width="5.85546875" style="1" customWidth="1"/>
    <col min="1283" max="1283" width="2.140625" style="1" customWidth="1"/>
    <col min="1284" max="1284" width="20.140625" style="1" customWidth="1"/>
    <col min="1285" max="1285" width="1.28515625" style="1" customWidth="1"/>
    <col min="1286" max="1286" width="16.7109375" style="1" customWidth="1"/>
    <col min="1287" max="1287" width="1.7109375" style="1" customWidth="1"/>
    <col min="1288" max="1288" width="1" style="1" customWidth="1"/>
    <col min="1289" max="1289" width="11.5703125" style="1" customWidth="1"/>
    <col min="1290" max="1291" width="1" style="1" customWidth="1"/>
    <col min="1292" max="1292" width="11.42578125" style="1" customWidth="1"/>
    <col min="1293" max="1293" width="1" style="1" customWidth="1"/>
    <col min="1294" max="1294" width="1.28515625" style="1" customWidth="1"/>
    <col min="1295" max="1295" width="11.42578125" style="1" customWidth="1"/>
    <col min="1296" max="1297" width="1" style="1" customWidth="1"/>
    <col min="1298" max="1298" width="2.85546875" style="1" customWidth="1"/>
    <col min="1299" max="1299" width="2.42578125" style="1" customWidth="1"/>
    <col min="1300" max="1300" width="1" style="1" customWidth="1"/>
    <col min="1301" max="1301" width="11.85546875" style="1" customWidth="1"/>
    <col min="1302" max="1302" width="1" style="1" customWidth="1"/>
    <col min="1303" max="1303" width="1.7109375" style="1" customWidth="1"/>
    <col min="1304" max="1304" width="2.140625" style="1" customWidth="1"/>
    <col min="1305" max="1305" width="9.140625" style="1"/>
    <col min="1306" max="1306" width="1.140625" style="1" customWidth="1"/>
    <col min="1307" max="1536" width="9.140625" style="1"/>
    <col min="1537" max="1537" width="1.140625" style="1" customWidth="1"/>
    <col min="1538" max="1538" width="5.85546875" style="1" customWidth="1"/>
    <col min="1539" max="1539" width="2.140625" style="1" customWidth="1"/>
    <col min="1540" max="1540" width="20.140625" style="1" customWidth="1"/>
    <col min="1541" max="1541" width="1.28515625" style="1" customWidth="1"/>
    <col min="1542" max="1542" width="16.7109375" style="1" customWidth="1"/>
    <col min="1543" max="1543" width="1.7109375" style="1" customWidth="1"/>
    <col min="1544" max="1544" width="1" style="1" customWidth="1"/>
    <col min="1545" max="1545" width="11.5703125" style="1" customWidth="1"/>
    <col min="1546" max="1547" width="1" style="1" customWidth="1"/>
    <col min="1548" max="1548" width="11.42578125" style="1" customWidth="1"/>
    <col min="1549" max="1549" width="1" style="1" customWidth="1"/>
    <col min="1550" max="1550" width="1.28515625" style="1" customWidth="1"/>
    <col min="1551" max="1551" width="11.42578125" style="1" customWidth="1"/>
    <col min="1552" max="1553" width="1" style="1" customWidth="1"/>
    <col min="1554" max="1554" width="2.85546875" style="1" customWidth="1"/>
    <col min="1555" max="1555" width="2.42578125" style="1" customWidth="1"/>
    <col min="1556" max="1556" width="1" style="1" customWidth="1"/>
    <col min="1557" max="1557" width="11.85546875" style="1" customWidth="1"/>
    <col min="1558" max="1558" width="1" style="1" customWidth="1"/>
    <col min="1559" max="1559" width="1.7109375" style="1" customWidth="1"/>
    <col min="1560" max="1560" width="2.140625" style="1" customWidth="1"/>
    <col min="1561" max="1561" width="9.140625" style="1"/>
    <col min="1562" max="1562" width="1.140625" style="1" customWidth="1"/>
    <col min="1563" max="1792" width="9.140625" style="1"/>
    <col min="1793" max="1793" width="1.140625" style="1" customWidth="1"/>
    <col min="1794" max="1794" width="5.85546875" style="1" customWidth="1"/>
    <col min="1795" max="1795" width="2.140625" style="1" customWidth="1"/>
    <col min="1796" max="1796" width="20.140625" style="1" customWidth="1"/>
    <col min="1797" max="1797" width="1.28515625" style="1" customWidth="1"/>
    <col min="1798" max="1798" width="16.7109375" style="1" customWidth="1"/>
    <col min="1799" max="1799" width="1.7109375" style="1" customWidth="1"/>
    <col min="1800" max="1800" width="1" style="1" customWidth="1"/>
    <col min="1801" max="1801" width="11.5703125" style="1" customWidth="1"/>
    <col min="1802" max="1803" width="1" style="1" customWidth="1"/>
    <col min="1804" max="1804" width="11.42578125" style="1" customWidth="1"/>
    <col min="1805" max="1805" width="1" style="1" customWidth="1"/>
    <col min="1806" max="1806" width="1.28515625" style="1" customWidth="1"/>
    <col min="1807" max="1807" width="11.42578125" style="1" customWidth="1"/>
    <col min="1808" max="1809" width="1" style="1" customWidth="1"/>
    <col min="1810" max="1810" width="2.85546875" style="1" customWidth="1"/>
    <col min="1811" max="1811" width="2.42578125" style="1" customWidth="1"/>
    <col min="1812" max="1812" width="1" style="1" customWidth="1"/>
    <col min="1813" max="1813" width="11.85546875" style="1" customWidth="1"/>
    <col min="1814" max="1814" width="1" style="1" customWidth="1"/>
    <col min="1815" max="1815" width="1.7109375" style="1" customWidth="1"/>
    <col min="1816" max="1816" width="2.140625" style="1" customWidth="1"/>
    <col min="1817" max="1817" width="9.140625" style="1"/>
    <col min="1818" max="1818" width="1.140625" style="1" customWidth="1"/>
    <col min="1819" max="2048" width="9.140625" style="1"/>
    <col min="2049" max="2049" width="1.140625" style="1" customWidth="1"/>
    <col min="2050" max="2050" width="5.85546875" style="1" customWidth="1"/>
    <col min="2051" max="2051" width="2.140625" style="1" customWidth="1"/>
    <col min="2052" max="2052" width="20.140625" style="1" customWidth="1"/>
    <col min="2053" max="2053" width="1.28515625" style="1" customWidth="1"/>
    <col min="2054" max="2054" width="16.7109375" style="1" customWidth="1"/>
    <col min="2055" max="2055" width="1.7109375" style="1" customWidth="1"/>
    <col min="2056" max="2056" width="1" style="1" customWidth="1"/>
    <col min="2057" max="2057" width="11.5703125" style="1" customWidth="1"/>
    <col min="2058" max="2059" width="1" style="1" customWidth="1"/>
    <col min="2060" max="2060" width="11.42578125" style="1" customWidth="1"/>
    <col min="2061" max="2061" width="1" style="1" customWidth="1"/>
    <col min="2062" max="2062" width="1.28515625" style="1" customWidth="1"/>
    <col min="2063" max="2063" width="11.42578125" style="1" customWidth="1"/>
    <col min="2064" max="2065" width="1" style="1" customWidth="1"/>
    <col min="2066" max="2066" width="2.85546875" style="1" customWidth="1"/>
    <col min="2067" max="2067" width="2.42578125" style="1" customWidth="1"/>
    <col min="2068" max="2068" width="1" style="1" customWidth="1"/>
    <col min="2069" max="2069" width="11.85546875" style="1" customWidth="1"/>
    <col min="2070" max="2070" width="1" style="1" customWidth="1"/>
    <col min="2071" max="2071" width="1.7109375" style="1" customWidth="1"/>
    <col min="2072" max="2072" width="2.140625" style="1" customWidth="1"/>
    <col min="2073" max="2073" width="9.140625" style="1"/>
    <col min="2074" max="2074" width="1.140625" style="1" customWidth="1"/>
    <col min="2075" max="2304" width="9.140625" style="1"/>
    <col min="2305" max="2305" width="1.140625" style="1" customWidth="1"/>
    <col min="2306" max="2306" width="5.85546875" style="1" customWidth="1"/>
    <col min="2307" max="2307" width="2.140625" style="1" customWidth="1"/>
    <col min="2308" max="2308" width="20.140625" style="1" customWidth="1"/>
    <col min="2309" max="2309" width="1.28515625" style="1" customWidth="1"/>
    <col min="2310" max="2310" width="16.7109375" style="1" customWidth="1"/>
    <col min="2311" max="2311" width="1.7109375" style="1" customWidth="1"/>
    <col min="2312" max="2312" width="1" style="1" customWidth="1"/>
    <col min="2313" max="2313" width="11.5703125" style="1" customWidth="1"/>
    <col min="2314" max="2315" width="1" style="1" customWidth="1"/>
    <col min="2316" max="2316" width="11.42578125" style="1" customWidth="1"/>
    <col min="2317" max="2317" width="1" style="1" customWidth="1"/>
    <col min="2318" max="2318" width="1.28515625" style="1" customWidth="1"/>
    <col min="2319" max="2319" width="11.42578125" style="1" customWidth="1"/>
    <col min="2320" max="2321" width="1" style="1" customWidth="1"/>
    <col min="2322" max="2322" width="2.85546875" style="1" customWidth="1"/>
    <col min="2323" max="2323" width="2.42578125" style="1" customWidth="1"/>
    <col min="2324" max="2324" width="1" style="1" customWidth="1"/>
    <col min="2325" max="2325" width="11.85546875" style="1" customWidth="1"/>
    <col min="2326" max="2326" width="1" style="1" customWidth="1"/>
    <col min="2327" max="2327" width="1.7109375" style="1" customWidth="1"/>
    <col min="2328" max="2328" width="2.140625" style="1" customWidth="1"/>
    <col min="2329" max="2329" width="9.140625" style="1"/>
    <col min="2330" max="2330" width="1.140625" style="1" customWidth="1"/>
    <col min="2331" max="2560" width="9.140625" style="1"/>
    <col min="2561" max="2561" width="1.140625" style="1" customWidth="1"/>
    <col min="2562" max="2562" width="5.85546875" style="1" customWidth="1"/>
    <col min="2563" max="2563" width="2.140625" style="1" customWidth="1"/>
    <col min="2564" max="2564" width="20.140625" style="1" customWidth="1"/>
    <col min="2565" max="2565" width="1.28515625" style="1" customWidth="1"/>
    <col min="2566" max="2566" width="16.7109375" style="1" customWidth="1"/>
    <col min="2567" max="2567" width="1.7109375" style="1" customWidth="1"/>
    <col min="2568" max="2568" width="1" style="1" customWidth="1"/>
    <col min="2569" max="2569" width="11.5703125" style="1" customWidth="1"/>
    <col min="2570" max="2571" width="1" style="1" customWidth="1"/>
    <col min="2572" max="2572" width="11.42578125" style="1" customWidth="1"/>
    <col min="2573" max="2573" width="1" style="1" customWidth="1"/>
    <col min="2574" max="2574" width="1.28515625" style="1" customWidth="1"/>
    <col min="2575" max="2575" width="11.42578125" style="1" customWidth="1"/>
    <col min="2576" max="2577" width="1" style="1" customWidth="1"/>
    <col min="2578" max="2578" width="2.85546875" style="1" customWidth="1"/>
    <col min="2579" max="2579" width="2.42578125" style="1" customWidth="1"/>
    <col min="2580" max="2580" width="1" style="1" customWidth="1"/>
    <col min="2581" max="2581" width="11.85546875" style="1" customWidth="1"/>
    <col min="2582" max="2582" width="1" style="1" customWidth="1"/>
    <col min="2583" max="2583" width="1.7109375" style="1" customWidth="1"/>
    <col min="2584" max="2584" width="2.140625" style="1" customWidth="1"/>
    <col min="2585" max="2585" width="9.140625" style="1"/>
    <col min="2586" max="2586" width="1.140625" style="1" customWidth="1"/>
    <col min="2587" max="2816" width="9.140625" style="1"/>
    <col min="2817" max="2817" width="1.140625" style="1" customWidth="1"/>
    <col min="2818" max="2818" width="5.85546875" style="1" customWidth="1"/>
    <col min="2819" max="2819" width="2.140625" style="1" customWidth="1"/>
    <col min="2820" max="2820" width="20.140625" style="1" customWidth="1"/>
    <col min="2821" max="2821" width="1.28515625" style="1" customWidth="1"/>
    <col min="2822" max="2822" width="16.7109375" style="1" customWidth="1"/>
    <col min="2823" max="2823" width="1.7109375" style="1" customWidth="1"/>
    <col min="2824" max="2824" width="1" style="1" customWidth="1"/>
    <col min="2825" max="2825" width="11.5703125" style="1" customWidth="1"/>
    <col min="2826" max="2827" width="1" style="1" customWidth="1"/>
    <col min="2828" max="2828" width="11.42578125" style="1" customWidth="1"/>
    <col min="2829" max="2829" width="1" style="1" customWidth="1"/>
    <col min="2830" max="2830" width="1.28515625" style="1" customWidth="1"/>
    <col min="2831" max="2831" width="11.42578125" style="1" customWidth="1"/>
    <col min="2832" max="2833" width="1" style="1" customWidth="1"/>
    <col min="2834" max="2834" width="2.85546875" style="1" customWidth="1"/>
    <col min="2835" max="2835" width="2.42578125" style="1" customWidth="1"/>
    <col min="2836" max="2836" width="1" style="1" customWidth="1"/>
    <col min="2837" max="2837" width="11.85546875" style="1" customWidth="1"/>
    <col min="2838" max="2838" width="1" style="1" customWidth="1"/>
    <col min="2839" max="2839" width="1.7109375" style="1" customWidth="1"/>
    <col min="2840" max="2840" width="2.140625" style="1" customWidth="1"/>
    <col min="2841" max="2841" width="9.140625" style="1"/>
    <col min="2842" max="2842" width="1.140625" style="1" customWidth="1"/>
    <col min="2843" max="3072" width="9.140625" style="1"/>
    <col min="3073" max="3073" width="1.140625" style="1" customWidth="1"/>
    <col min="3074" max="3074" width="5.85546875" style="1" customWidth="1"/>
    <col min="3075" max="3075" width="2.140625" style="1" customWidth="1"/>
    <col min="3076" max="3076" width="20.140625" style="1" customWidth="1"/>
    <col min="3077" max="3077" width="1.28515625" style="1" customWidth="1"/>
    <col min="3078" max="3078" width="16.7109375" style="1" customWidth="1"/>
    <col min="3079" max="3079" width="1.7109375" style="1" customWidth="1"/>
    <col min="3080" max="3080" width="1" style="1" customWidth="1"/>
    <col min="3081" max="3081" width="11.5703125" style="1" customWidth="1"/>
    <col min="3082" max="3083" width="1" style="1" customWidth="1"/>
    <col min="3084" max="3084" width="11.42578125" style="1" customWidth="1"/>
    <col min="3085" max="3085" width="1" style="1" customWidth="1"/>
    <col min="3086" max="3086" width="1.28515625" style="1" customWidth="1"/>
    <col min="3087" max="3087" width="11.42578125" style="1" customWidth="1"/>
    <col min="3088" max="3089" width="1" style="1" customWidth="1"/>
    <col min="3090" max="3090" width="2.85546875" style="1" customWidth="1"/>
    <col min="3091" max="3091" width="2.42578125" style="1" customWidth="1"/>
    <col min="3092" max="3092" width="1" style="1" customWidth="1"/>
    <col min="3093" max="3093" width="11.85546875" style="1" customWidth="1"/>
    <col min="3094" max="3094" width="1" style="1" customWidth="1"/>
    <col min="3095" max="3095" width="1.7109375" style="1" customWidth="1"/>
    <col min="3096" max="3096" width="2.140625" style="1" customWidth="1"/>
    <col min="3097" max="3097" width="9.140625" style="1"/>
    <col min="3098" max="3098" width="1.140625" style="1" customWidth="1"/>
    <col min="3099" max="3328" width="9.140625" style="1"/>
    <col min="3329" max="3329" width="1.140625" style="1" customWidth="1"/>
    <col min="3330" max="3330" width="5.85546875" style="1" customWidth="1"/>
    <col min="3331" max="3331" width="2.140625" style="1" customWidth="1"/>
    <col min="3332" max="3332" width="20.140625" style="1" customWidth="1"/>
    <col min="3333" max="3333" width="1.28515625" style="1" customWidth="1"/>
    <col min="3334" max="3334" width="16.7109375" style="1" customWidth="1"/>
    <col min="3335" max="3335" width="1.7109375" style="1" customWidth="1"/>
    <col min="3336" max="3336" width="1" style="1" customWidth="1"/>
    <col min="3337" max="3337" width="11.5703125" style="1" customWidth="1"/>
    <col min="3338" max="3339" width="1" style="1" customWidth="1"/>
    <col min="3340" max="3340" width="11.42578125" style="1" customWidth="1"/>
    <col min="3341" max="3341" width="1" style="1" customWidth="1"/>
    <col min="3342" max="3342" width="1.28515625" style="1" customWidth="1"/>
    <col min="3343" max="3343" width="11.42578125" style="1" customWidth="1"/>
    <col min="3344" max="3345" width="1" style="1" customWidth="1"/>
    <col min="3346" max="3346" width="2.85546875" style="1" customWidth="1"/>
    <col min="3347" max="3347" width="2.42578125" style="1" customWidth="1"/>
    <col min="3348" max="3348" width="1" style="1" customWidth="1"/>
    <col min="3349" max="3349" width="11.85546875" style="1" customWidth="1"/>
    <col min="3350" max="3350" width="1" style="1" customWidth="1"/>
    <col min="3351" max="3351" width="1.7109375" style="1" customWidth="1"/>
    <col min="3352" max="3352" width="2.140625" style="1" customWidth="1"/>
    <col min="3353" max="3353" width="9.140625" style="1"/>
    <col min="3354" max="3354" width="1.140625" style="1" customWidth="1"/>
    <col min="3355" max="3584" width="9.140625" style="1"/>
    <col min="3585" max="3585" width="1.140625" style="1" customWidth="1"/>
    <col min="3586" max="3586" width="5.85546875" style="1" customWidth="1"/>
    <col min="3587" max="3587" width="2.140625" style="1" customWidth="1"/>
    <col min="3588" max="3588" width="20.140625" style="1" customWidth="1"/>
    <col min="3589" max="3589" width="1.28515625" style="1" customWidth="1"/>
    <col min="3590" max="3590" width="16.7109375" style="1" customWidth="1"/>
    <col min="3591" max="3591" width="1.7109375" style="1" customWidth="1"/>
    <col min="3592" max="3592" width="1" style="1" customWidth="1"/>
    <col min="3593" max="3593" width="11.5703125" style="1" customWidth="1"/>
    <col min="3594" max="3595" width="1" style="1" customWidth="1"/>
    <col min="3596" max="3596" width="11.42578125" style="1" customWidth="1"/>
    <col min="3597" max="3597" width="1" style="1" customWidth="1"/>
    <col min="3598" max="3598" width="1.28515625" style="1" customWidth="1"/>
    <col min="3599" max="3599" width="11.42578125" style="1" customWidth="1"/>
    <col min="3600" max="3601" width="1" style="1" customWidth="1"/>
    <col min="3602" max="3602" width="2.85546875" style="1" customWidth="1"/>
    <col min="3603" max="3603" width="2.42578125" style="1" customWidth="1"/>
    <col min="3604" max="3604" width="1" style="1" customWidth="1"/>
    <col min="3605" max="3605" width="11.85546875" style="1" customWidth="1"/>
    <col min="3606" max="3606" width="1" style="1" customWidth="1"/>
    <col min="3607" max="3607" width="1.7109375" style="1" customWidth="1"/>
    <col min="3608" max="3608" width="2.140625" style="1" customWidth="1"/>
    <col min="3609" max="3609" width="9.140625" style="1"/>
    <col min="3610" max="3610" width="1.140625" style="1" customWidth="1"/>
    <col min="3611" max="3840" width="9.140625" style="1"/>
    <col min="3841" max="3841" width="1.140625" style="1" customWidth="1"/>
    <col min="3842" max="3842" width="5.85546875" style="1" customWidth="1"/>
    <col min="3843" max="3843" width="2.140625" style="1" customWidth="1"/>
    <col min="3844" max="3844" width="20.140625" style="1" customWidth="1"/>
    <col min="3845" max="3845" width="1.28515625" style="1" customWidth="1"/>
    <col min="3846" max="3846" width="16.7109375" style="1" customWidth="1"/>
    <col min="3847" max="3847" width="1.7109375" style="1" customWidth="1"/>
    <col min="3848" max="3848" width="1" style="1" customWidth="1"/>
    <col min="3849" max="3849" width="11.5703125" style="1" customWidth="1"/>
    <col min="3850" max="3851" width="1" style="1" customWidth="1"/>
    <col min="3852" max="3852" width="11.42578125" style="1" customWidth="1"/>
    <col min="3853" max="3853" width="1" style="1" customWidth="1"/>
    <col min="3854" max="3854" width="1.28515625" style="1" customWidth="1"/>
    <col min="3855" max="3855" width="11.42578125" style="1" customWidth="1"/>
    <col min="3856" max="3857" width="1" style="1" customWidth="1"/>
    <col min="3858" max="3858" width="2.85546875" style="1" customWidth="1"/>
    <col min="3859" max="3859" width="2.42578125" style="1" customWidth="1"/>
    <col min="3860" max="3860" width="1" style="1" customWidth="1"/>
    <col min="3861" max="3861" width="11.85546875" style="1" customWidth="1"/>
    <col min="3862" max="3862" width="1" style="1" customWidth="1"/>
    <col min="3863" max="3863" width="1.7109375" style="1" customWidth="1"/>
    <col min="3864" max="3864" width="2.140625" style="1" customWidth="1"/>
    <col min="3865" max="3865" width="9.140625" style="1"/>
    <col min="3866" max="3866" width="1.140625" style="1" customWidth="1"/>
    <col min="3867" max="4096" width="9.140625" style="1"/>
    <col min="4097" max="4097" width="1.140625" style="1" customWidth="1"/>
    <col min="4098" max="4098" width="5.85546875" style="1" customWidth="1"/>
    <col min="4099" max="4099" width="2.140625" style="1" customWidth="1"/>
    <col min="4100" max="4100" width="20.140625" style="1" customWidth="1"/>
    <col min="4101" max="4101" width="1.28515625" style="1" customWidth="1"/>
    <col min="4102" max="4102" width="16.7109375" style="1" customWidth="1"/>
    <col min="4103" max="4103" width="1.7109375" style="1" customWidth="1"/>
    <col min="4104" max="4104" width="1" style="1" customWidth="1"/>
    <col min="4105" max="4105" width="11.5703125" style="1" customWidth="1"/>
    <col min="4106" max="4107" width="1" style="1" customWidth="1"/>
    <col min="4108" max="4108" width="11.42578125" style="1" customWidth="1"/>
    <col min="4109" max="4109" width="1" style="1" customWidth="1"/>
    <col min="4110" max="4110" width="1.28515625" style="1" customWidth="1"/>
    <col min="4111" max="4111" width="11.42578125" style="1" customWidth="1"/>
    <col min="4112" max="4113" width="1" style="1" customWidth="1"/>
    <col min="4114" max="4114" width="2.85546875" style="1" customWidth="1"/>
    <col min="4115" max="4115" width="2.42578125" style="1" customWidth="1"/>
    <col min="4116" max="4116" width="1" style="1" customWidth="1"/>
    <col min="4117" max="4117" width="11.85546875" style="1" customWidth="1"/>
    <col min="4118" max="4118" width="1" style="1" customWidth="1"/>
    <col min="4119" max="4119" width="1.7109375" style="1" customWidth="1"/>
    <col min="4120" max="4120" width="2.140625" style="1" customWidth="1"/>
    <col min="4121" max="4121" width="9.140625" style="1"/>
    <col min="4122" max="4122" width="1.140625" style="1" customWidth="1"/>
    <col min="4123" max="4352" width="9.140625" style="1"/>
    <col min="4353" max="4353" width="1.140625" style="1" customWidth="1"/>
    <col min="4354" max="4354" width="5.85546875" style="1" customWidth="1"/>
    <col min="4355" max="4355" width="2.140625" style="1" customWidth="1"/>
    <col min="4356" max="4356" width="20.140625" style="1" customWidth="1"/>
    <col min="4357" max="4357" width="1.28515625" style="1" customWidth="1"/>
    <col min="4358" max="4358" width="16.7109375" style="1" customWidth="1"/>
    <col min="4359" max="4359" width="1.7109375" style="1" customWidth="1"/>
    <col min="4360" max="4360" width="1" style="1" customWidth="1"/>
    <col min="4361" max="4361" width="11.5703125" style="1" customWidth="1"/>
    <col min="4362" max="4363" width="1" style="1" customWidth="1"/>
    <col min="4364" max="4364" width="11.42578125" style="1" customWidth="1"/>
    <col min="4365" max="4365" width="1" style="1" customWidth="1"/>
    <col min="4366" max="4366" width="1.28515625" style="1" customWidth="1"/>
    <col min="4367" max="4367" width="11.42578125" style="1" customWidth="1"/>
    <col min="4368" max="4369" width="1" style="1" customWidth="1"/>
    <col min="4370" max="4370" width="2.85546875" style="1" customWidth="1"/>
    <col min="4371" max="4371" width="2.42578125" style="1" customWidth="1"/>
    <col min="4372" max="4372" width="1" style="1" customWidth="1"/>
    <col min="4373" max="4373" width="11.85546875" style="1" customWidth="1"/>
    <col min="4374" max="4374" width="1" style="1" customWidth="1"/>
    <col min="4375" max="4375" width="1.7109375" style="1" customWidth="1"/>
    <col min="4376" max="4376" width="2.140625" style="1" customWidth="1"/>
    <col min="4377" max="4377" width="9.140625" style="1"/>
    <col min="4378" max="4378" width="1.140625" style="1" customWidth="1"/>
    <col min="4379" max="4608" width="9.140625" style="1"/>
    <col min="4609" max="4609" width="1.140625" style="1" customWidth="1"/>
    <col min="4610" max="4610" width="5.85546875" style="1" customWidth="1"/>
    <col min="4611" max="4611" width="2.140625" style="1" customWidth="1"/>
    <col min="4612" max="4612" width="20.140625" style="1" customWidth="1"/>
    <col min="4613" max="4613" width="1.28515625" style="1" customWidth="1"/>
    <col min="4614" max="4614" width="16.7109375" style="1" customWidth="1"/>
    <col min="4615" max="4615" width="1.7109375" style="1" customWidth="1"/>
    <col min="4616" max="4616" width="1" style="1" customWidth="1"/>
    <col min="4617" max="4617" width="11.5703125" style="1" customWidth="1"/>
    <col min="4618" max="4619" width="1" style="1" customWidth="1"/>
    <col min="4620" max="4620" width="11.42578125" style="1" customWidth="1"/>
    <col min="4621" max="4621" width="1" style="1" customWidth="1"/>
    <col min="4622" max="4622" width="1.28515625" style="1" customWidth="1"/>
    <col min="4623" max="4623" width="11.42578125" style="1" customWidth="1"/>
    <col min="4624" max="4625" width="1" style="1" customWidth="1"/>
    <col min="4626" max="4626" width="2.85546875" style="1" customWidth="1"/>
    <col min="4627" max="4627" width="2.42578125" style="1" customWidth="1"/>
    <col min="4628" max="4628" width="1" style="1" customWidth="1"/>
    <col min="4629" max="4629" width="11.85546875" style="1" customWidth="1"/>
    <col min="4630" max="4630" width="1" style="1" customWidth="1"/>
    <col min="4631" max="4631" width="1.7109375" style="1" customWidth="1"/>
    <col min="4632" max="4632" width="2.140625" style="1" customWidth="1"/>
    <col min="4633" max="4633" width="9.140625" style="1"/>
    <col min="4634" max="4634" width="1.140625" style="1" customWidth="1"/>
    <col min="4635" max="4864" width="9.140625" style="1"/>
    <col min="4865" max="4865" width="1.140625" style="1" customWidth="1"/>
    <col min="4866" max="4866" width="5.85546875" style="1" customWidth="1"/>
    <col min="4867" max="4867" width="2.140625" style="1" customWidth="1"/>
    <col min="4868" max="4868" width="20.140625" style="1" customWidth="1"/>
    <col min="4869" max="4869" width="1.28515625" style="1" customWidth="1"/>
    <col min="4870" max="4870" width="16.7109375" style="1" customWidth="1"/>
    <col min="4871" max="4871" width="1.7109375" style="1" customWidth="1"/>
    <col min="4872" max="4872" width="1" style="1" customWidth="1"/>
    <col min="4873" max="4873" width="11.5703125" style="1" customWidth="1"/>
    <col min="4874" max="4875" width="1" style="1" customWidth="1"/>
    <col min="4876" max="4876" width="11.42578125" style="1" customWidth="1"/>
    <col min="4877" max="4877" width="1" style="1" customWidth="1"/>
    <col min="4878" max="4878" width="1.28515625" style="1" customWidth="1"/>
    <col min="4879" max="4879" width="11.42578125" style="1" customWidth="1"/>
    <col min="4880" max="4881" width="1" style="1" customWidth="1"/>
    <col min="4882" max="4882" width="2.85546875" style="1" customWidth="1"/>
    <col min="4883" max="4883" width="2.42578125" style="1" customWidth="1"/>
    <col min="4884" max="4884" width="1" style="1" customWidth="1"/>
    <col min="4885" max="4885" width="11.85546875" style="1" customWidth="1"/>
    <col min="4886" max="4886" width="1" style="1" customWidth="1"/>
    <col min="4887" max="4887" width="1.7109375" style="1" customWidth="1"/>
    <col min="4888" max="4888" width="2.140625" style="1" customWidth="1"/>
    <col min="4889" max="4889" width="9.140625" style="1"/>
    <col min="4890" max="4890" width="1.140625" style="1" customWidth="1"/>
    <col min="4891" max="5120" width="9.140625" style="1"/>
    <col min="5121" max="5121" width="1.140625" style="1" customWidth="1"/>
    <col min="5122" max="5122" width="5.85546875" style="1" customWidth="1"/>
    <col min="5123" max="5123" width="2.140625" style="1" customWidth="1"/>
    <col min="5124" max="5124" width="20.140625" style="1" customWidth="1"/>
    <col min="5125" max="5125" width="1.28515625" style="1" customWidth="1"/>
    <col min="5126" max="5126" width="16.7109375" style="1" customWidth="1"/>
    <col min="5127" max="5127" width="1.7109375" style="1" customWidth="1"/>
    <col min="5128" max="5128" width="1" style="1" customWidth="1"/>
    <col min="5129" max="5129" width="11.5703125" style="1" customWidth="1"/>
    <col min="5130" max="5131" width="1" style="1" customWidth="1"/>
    <col min="5132" max="5132" width="11.42578125" style="1" customWidth="1"/>
    <col min="5133" max="5133" width="1" style="1" customWidth="1"/>
    <col min="5134" max="5134" width="1.28515625" style="1" customWidth="1"/>
    <col min="5135" max="5135" width="11.42578125" style="1" customWidth="1"/>
    <col min="5136" max="5137" width="1" style="1" customWidth="1"/>
    <col min="5138" max="5138" width="2.85546875" style="1" customWidth="1"/>
    <col min="5139" max="5139" width="2.42578125" style="1" customWidth="1"/>
    <col min="5140" max="5140" width="1" style="1" customWidth="1"/>
    <col min="5141" max="5141" width="11.85546875" style="1" customWidth="1"/>
    <col min="5142" max="5142" width="1" style="1" customWidth="1"/>
    <col min="5143" max="5143" width="1.7109375" style="1" customWidth="1"/>
    <col min="5144" max="5144" width="2.140625" style="1" customWidth="1"/>
    <col min="5145" max="5145" width="9.140625" style="1"/>
    <col min="5146" max="5146" width="1.140625" style="1" customWidth="1"/>
    <col min="5147" max="5376" width="9.140625" style="1"/>
    <col min="5377" max="5377" width="1.140625" style="1" customWidth="1"/>
    <col min="5378" max="5378" width="5.85546875" style="1" customWidth="1"/>
    <col min="5379" max="5379" width="2.140625" style="1" customWidth="1"/>
    <col min="5380" max="5380" width="20.140625" style="1" customWidth="1"/>
    <col min="5381" max="5381" width="1.28515625" style="1" customWidth="1"/>
    <col min="5382" max="5382" width="16.7109375" style="1" customWidth="1"/>
    <col min="5383" max="5383" width="1.7109375" style="1" customWidth="1"/>
    <col min="5384" max="5384" width="1" style="1" customWidth="1"/>
    <col min="5385" max="5385" width="11.5703125" style="1" customWidth="1"/>
    <col min="5386" max="5387" width="1" style="1" customWidth="1"/>
    <col min="5388" max="5388" width="11.42578125" style="1" customWidth="1"/>
    <col min="5389" max="5389" width="1" style="1" customWidth="1"/>
    <col min="5390" max="5390" width="1.28515625" style="1" customWidth="1"/>
    <col min="5391" max="5391" width="11.42578125" style="1" customWidth="1"/>
    <col min="5392" max="5393" width="1" style="1" customWidth="1"/>
    <col min="5394" max="5394" width="2.85546875" style="1" customWidth="1"/>
    <col min="5395" max="5395" width="2.42578125" style="1" customWidth="1"/>
    <col min="5396" max="5396" width="1" style="1" customWidth="1"/>
    <col min="5397" max="5397" width="11.85546875" style="1" customWidth="1"/>
    <col min="5398" max="5398" width="1" style="1" customWidth="1"/>
    <col min="5399" max="5399" width="1.7109375" style="1" customWidth="1"/>
    <col min="5400" max="5400" width="2.140625" style="1" customWidth="1"/>
    <col min="5401" max="5401" width="9.140625" style="1"/>
    <col min="5402" max="5402" width="1.140625" style="1" customWidth="1"/>
    <col min="5403" max="5632" width="9.140625" style="1"/>
    <col min="5633" max="5633" width="1.140625" style="1" customWidth="1"/>
    <col min="5634" max="5634" width="5.85546875" style="1" customWidth="1"/>
    <col min="5635" max="5635" width="2.140625" style="1" customWidth="1"/>
    <col min="5636" max="5636" width="20.140625" style="1" customWidth="1"/>
    <col min="5637" max="5637" width="1.28515625" style="1" customWidth="1"/>
    <col min="5638" max="5638" width="16.7109375" style="1" customWidth="1"/>
    <col min="5639" max="5639" width="1.7109375" style="1" customWidth="1"/>
    <col min="5640" max="5640" width="1" style="1" customWidth="1"/>
    <col min="5641" max="5641" width="11.5703125" style="1" customWidth="1"/>
    <col min="5642" max="5643" width="1" style="1" customWidth="1"/>
    <col min="5644" max="5644" width="11.42578125" style="1" customWidth="1"/>
    <col min="5645" max="5645" width="1" style="1" customWidth="1"/>
    <col min="5646" max="5646" width="1.28515625" style="1" customWidth="1"/>
    <col min="5647" max="5647" width="11.42578125" style="1" customWidth="1"/>
    <col min="5648" max="5649" width="1" style="1" customWidth="1"/>
    <col min="5650" max="5650" width="2.85546875" style="1" customWidth="1"/>
    <col min="5651" max="5651" width="2.42578125" style="1" customWidth="1"/>
    <col min="5652" max="5652" width="1" style="1" customWidth="1"/>
    <col min="5653" max="5653" width="11.85546875" style="1" customWidth="1"/>
    <col min="5654" max="5654" width="1" style="1" customWidth="1"/>
    <col min="5655" max="5655" width="1.7109375" style="1" customWidth="1"/>
    <col min="5656" max="5656" width="2.140625" style="1" customWidth="1"/>
    <col min="5657" max="5657" width="9.140625" style="1"/>
    <col min="5658" max="5658" width="1.140625" style="1" customWidth="1"/>
    <col min="5659" max="5888" width="9.140625" style="1"/>
    <col min="5889" max="5889" width="1.140625" style="1" customWidth="1"/>
    <col min="5890" max="5890" width="5.85546875" style="1" customWidth="1"/>
    <col min="5891" max="5891" width="2.140625" style="1" customWidth="1"/>
    <col min="5892" max="5892" width="20.140625" style="1" customWidth="1"/>
    <col min="5893" max="5893" width="1.28515625" style="1" customWidth="1"/>
    <col min="5894" max="5894" width="16.7109375" style="1" customWidth="1"/>
    <col min="5895" max="5895" width="1.7109375" style="1" customWidth="1"/>
    <col min="5896" max="5896" width="1" style="1" customWidth="1"/>
    <col min="5897" max="5897" width="11.5703125" style="1" customWidth="1"/>
    <col min="5898" max="5899" width="1" style="1" customWidth="1"/>
    <col min="5900" max="5900" width="11.42578125" style="1" customWidth="1"/>
    <col min="5901" max="5901" width="1" style="1" customWidth="1"/>
    <col min="5902" max="5902" width="1.28515625" style="1" customWidth="1"/>
    <col min="5903" max="5903" width="11.42578125" style="1" customWidth="1"/>
    <col min="5904" max="5905" width="1" style="1" customWidth="1"/>
    <col min="5906" max="5906" width="2.85546875" style="1" customWidth="1"/>
    <col min="5907" max="5907" width="2.42578125" style="1" customWidth="1"/>
    <col min="5908" max="5908" width="1" style="1" customWidth="1"/>
    <col min="5909" max="5909" width="11.85546875" style="1" customWidth="1"/>
    <col min="5910" max="5910" width="1" style="1" customWidth="1"/>
    <col min="5911" max="5911" width="1.7109375" style="1" customWidth="1"/>
    <col min="5912" max="5912" width="2.140625" style="1" customWidth="1"/>
    <col min="5913" max="5913" width="9.140625" style="1"/>
    <col min="5914" max="5914" width="1.140625" style="1" customWidth="1"/>
    <col min="5915" max="6144" width="9.140625" style="1"/>
    <col min="6145" max="6145" width="1.140625" style="1" customWidth="1"/>
    <col min="6146" max="6146" width="5.85546875" style="1" customWidth="1"/>
    <col min="6147" max="6147" width="2.140625" style="1" customWidth="1"/>
    <col min="6148" max="6148" width="20.140625" style="1" customWidth="1"/>
    <col min="6149" max="6149" width="1.28515625" style="1" customWidth="1"/>
    <col min="6150" max="6150" width="16.7109375" style="1" customWidth="1"/>
    <col min="6151" max="6151" width="1.7109375" style="1" customWidth="1"/>
    <col min="6152" max="6152" width="1" style="1" customWidth="1"/>
    <col min="6153" max="6153" width="11.5703125" style="1" customWidth="1"/>
    <col min="6154" max="6155" width="1" style="1" customWidth="1"/>
    <col min="6156" max="6156" width="11.42578125" style="1" customWidth="1"/>
    <col min="6157" max="6157" width="1" style="1" customWidth="1"/>
    <col min="6158" max="6158" width="1.28515625" style="1" customWidth="1"/>
    <col min="6159" max="6159" width="11.42578125" style="1" customWidth="1"/>
    <col min="6160" max="6161" width="1" style="1" customWidth="1"/>
    <col min="6162" max="6162" width="2.85546875" style="1" customWidth="1"/>
    <col min="6163" max="6163" width="2.42578125" style="1" customWidth="1"/>
    <col min="6164" max="6164" width="1" style="1" customWidth="1"/>
    <col min="6165" max="6165" width="11.85546875" style="1" customWidth="1"/>
    <col min="6166" max="6166" width="1" style="1" customWidth="1"/>
    <col min="6167" max="6167" width="1.7109375" style="1" customWidth="1"/>
    <col min="6168" max="6168" width="2.140625" style="1" customWidth="1"/>
    <col min="6169" max="6169" width="9.140625" style="1"/>
    <col min="6170" max="6170" width="1.140625" style="1" customWidth="1"/>
    <col min="6171" max="6400" width="9.140625" style="1"/>
    <col min="6401" max="6401" width="1.140625" style="1" customWidth="1"/>
    <col min="6402" max="6402" width="5.85546875" style="1" customWidth="1"/>
    <col min="6403" max="6403" width="2.140625" style="1" customWidth="1"/>
    <col min="6404" max="6404" width="20.140625" style="1" customWidth="1"/>
    <col min="6405" max="6405" width="1.28515625" style="1" customWidth="1"/>
    <col min="6406" max="6406" width="16.7109375" style="1" customWidth="1"/>
    <col min="6407" max="6407" width="1.7109375" style="1" customWidth="1"/>
    <col min="6408" max="6408" width="1" style="1" customWidth="1"/>
    <col min="6409" max="6409" width="11.5703125" style="1" customWidth="1"/>
    <col min="6410" max="6411" width="1" style="1" customWidth="1"/>
    <col min="6412" max="6412" width="11.42578125" style="1" customWidth="1"/>
    <col min="6413" max="6413" width="1" style="1" customWidth="1"/>
    <col min="6414" max="6414" width="1.28515625" style="1" customWidth="1"/>
    <col min="6415" max="6415" width="11.42578125" style="1" customWidth="1"/>
    <col min="6416" max="6417" width="1" style="1" customWidth="1"/>
    <col min="6418" max="6418" width="2.85546875" style="1" customWidth="1"/>
    <col min="6419" max="6419" width="2.42578125" style="1" customWidth="1"/>
    <col min="6420" max="6420" width="1" style="1" customWidth="1"/>
    <col min="6421" max="6421" width="11.85546875" style="1" customWidth="1"/>
    <col min="6422" max="6422" width="1" style="1" customWidth="1"/>
    <col min="6423" max="6423" width="1.7109375" style="1" customWidth="1"/>
    <col min="6424" max="6424" width="2.140625" style="1" customWidth="1"/>
    <col min="6425" max="6425" width="9.140625" style="1"/>
    <col min="6426" max="6426" width="1.140625" style="1" customWidth="1"/>
    <col min="6427" max="6656" width="9.140625" style="1"/>
    <col min="6657" max="6657" width="1.140625" style="1" customWidth="1"/>
    <col min="6658" max="6658" width="5.85546875" style="1" customWidth="1"/>
    <col min="6659" max="6659" width="2.140625" style="1" customWidth="1"/>
    <col min="6660" max="6660" width="20.140625" style="1" customWidth="1"/>
    <col min="6661" max="6661" width="1.28515625" style="1" customWidth="1"/>
    <col min="6662" max="6662" width="16.7109375" style="1" customWidth="1"/>
    <col min="6663" max="6663" width="1.7109375" style="1" customWidth="1"/>
    <col min="6664" max="6664" width="1" style="1" customWidth="1"/>
    <col min="6665" max="6665" width="11.5703125" style="1" customWidth="1"/>
    <col min="6666" max="6667" width="1" style="1" customWidth="1"/>
    <col min="6668" max="6668" width="11.42578125" style="1" customWidth="1"/>
    <col min="6669" max="6669" width="1" style="1" customWidth="1"/>
    <col min="6670" max="6670" width="1.28515625" style="1" customWidth="1"/>
    <col min="6671" max="6671" width="11.42578125" style="1" customWidth="1"/>
    <col min="6672" max="6673" width="1" style="1" customWidth="1"/>
    <col min="6674" max="6674" width="2.85546875" style="1" customWidth="1"/>
    <col min="6675" max="6675" width="2.42578125" style="1" customWidth="1"/>
    <col min="6676" max="6676" width="1" style="1" customWidth="1"/>
    <col min="6677" max="6677" width="11.85546875" style="1" customWidth="1"/>
    <col min="6678" max="6678" width="1" style="1" customWidth="1"/>
    <col min="6679" max="6679" width="1.7109375" style="1" customWidth="1"/>
    <col min="6680" max="6680" width="2.140625" style="1" customWidth="1"/>
    <col min="6681" max="6681" width="9.140625" style="1"/>
    <col min="6682" max="6682" width="1.140625" style="1" customWidth="1"/>
    <col min="6683" max="6912" width="9.140625" style="1"/>
    <col min="6913" max="6913" width="1.140625" style="1" customWidth="1"/>
    <col min="6914" max="6914" width="5.85546875" style="1" customWidth="1"/>
    <col min="6915" max="6915" width="2.140625" style="1" customWidth="1"/>
    <col min="6916" max="6916" width="20.140625" style="1" customWidth="1"/>
    <col min="6917" max="6917" width="1.28515625" style="1" customWidth="1"/>
    <col min="6918" max="6918" width="16.7109375" style="1" customWidth="1"/>
    <col min="6919" max="6919" width="1.7109375" style="1" customWidth="1"/>
    <col min="6920" max="6920" width="1" style="1" customWidth="1"/>
    <col min="6921" max="6921" width="11.5703125" style="1" customWidth="1"/>
    <col min="6922" max="6923" width="1" style="1" customWidth="1"/>
    <col min="6924" max="6924" width="11.42578125" style="1" customWidth="1"/>
    <col min="6925" max="6925" width="1" style="1" customWidth="1"/>
    <col min="6926" max="6926" width="1.28515625" style="1" customWidth="1"/>
    <col min="6927" max="6927" width="11.42578125" style="1" customWidth="1"/>
    <col min="6928" max="6929" width="1" style="1" customWidth="1"/>
    <col min="6930" max="6930" width="2.85546875" style="1" customWidth="1"/>
    <col min="6931" max="6931" width="2.42578125" style="1" customWidth="1"/>
    <col min="6932" max="6932" width="1" style="1" customWidth="1"/>
    <col min="6933" max="6933" width="11.85546875" style="1" customWidth="1"/>
    <col min="6934" max="6934" width="1" style="1" customWidth="1"/>
    <col min="6935" max="6935" width="1.7109375" style="1" customWidth="1"/>
    <col min="6936" max="6936" width="2.140625" style="1" customWidth="1"/>
    <col min="6937" max="6937" width="9.140625" style="1"/>
    <col min="6938" max="6938" width="1.140625" style="1" customWidth="1"/>
    <col min="6939" max="7168" width="9.140625" style="1"/>
    <col min="7169" max="7169" width="1.140625" style="1" customWidth="1"/>
    <col min="7170" max="7170" width="5.85546875" style="1" customWidth="1"/>
    <col min="7171" max="7171" width="2.140625" style="1" customWidth="1"/>
    <col min="7172" max="7172" width="20.140625" style="1" customWidth="1"/>
    <col min="7173" max="7173" width="1.28515625" style="1" customWidth="1"/>
    <col min="7174" max="7174" width="16.7109375" style="1" customWidth="1"/>
    <col min="7175" max="7175" width="1.7109375" style="1" customWidth="1"/>
    <col min="7176" max="7176" width="1" style="1" customWidth="1"/>
    <col min="7177" max="7177" width="11.5703125" style="1" customWidth="1"/>
    <col min="7178" max="7179" width="1" style="1" customWidth="1"/>
    <col min="7180" max="7180" width="11.42578125" style="1" customWidth="1"/>
    <col min="7181" max="7181" width="1" style="1" customWidth="1"/>
    <col min="7182" max="7182" width="1.28515625" style="1" customWidth="1"/>
    <col min="7183" max="7183" width="11.42578125" style="1" customWidth="1"/>
    <col min="7184" max="7185" width="1" style="1" customWidth="1"/>
    <col min="7186" max="7186" width="2.85546875" style="1" customWidth="1"/>
    <col min="7187" max="7187" width="2.42578125" style="1" customWidth="1"/>
    <col min="7188" max="7188" width="1" style="1" customWidth="1"/>
    <col min="7189" max="7189" width="11.85546875" style="1" customWidth="1"/>
    <col min="7190" max="7190" width="1" style="1" customWidth="1"/>
    <col min="7191" max="7191" width="1.7109375" style="1" customWidth="1"/>
    <col min="7192" max="7192" width="2.140625" style="1" customWidth="1"/>
    <col min="7193" max="7193" width="9.140625" style="1"/>
    <col min="7194" max="7194" width="1.140625" style="1" customWidth="1"/>
    <col min="7195" max="7424" width="9.140625" style="1"/>
    <col min="7425" max="7425" width="1.140625" style="1" customWidth="1"/>
    <col min="7426" max="7426" width="5.85546875" style="1" customWidth="1"/>
    <col min="7427" max="7427" width="2.140625" style="1" customWidth="1"/>
    <col min="7428" max="7428" width="20.140625" style="1" customWidth="1"/>
    <col min="7429" max="7429" width="1.28515625" style="1" customWidth="1"/>
    <col min="7430" max="7430" width="16.7109375" style="1" customWidth="1"/>
    <col min="7431" max="7431" width="1.7109375" style="1" customWidth="1"/>
    <col min="7432" max="7432" width="1" style="1" customWidth="1"/>
    <col min="7433" max="7433" width="11.5703125" style="1" customWidth="1"/>
    <col min="7434" max="7435" width="1" style="1" customWidth="1"/>
    <col min="7436" max="7436" width="11.42578125" style="1" customWidth="1"/>
    <col min="7437" max="7437" width="1" style="1" customWidth="1"/>
    <col min="7438" max="7438" width="1.28515625" style="1" customWidth="1"/>
    <col min="7439" max="7439" width="11.42578125" style="1" customWidth="1"/>
    <col min="7440" max="7441" width="1" style="1" customWidth="1"/>
    <col min="7442" max="7442" width="2.85546875" style="1" customWidth="1"/>
    <col min="7443" max="7443" width="2.42578125" style="1" customWidth="1"/>
    <col min="7444" max="7444" width="1" style="1" customWidth="1"/>
    <col min="7445" max="7445" width="11.85546875" style="1" customWidth="1"/>
    <col min="7446" max="7446" width="1" style="1" customWidth="1"/>
    <col min="7447" max="7447" width="1.7109375" style="1" customWidth="1"/>
    <col min="7448" max="7448" width="2.140625" style="1" customWidth="1"/>
    <col min="7449" max="7449" width="9.140625" style="1"/>
    <col min="7450" max="7450" width="1.140625" style="1" customWidth="1"/>
    <col min="7451" max="7680" width="9.140625" style="1"/>
    <col min="7681" max="7681" width="1.140625" style="1" customWidth="1"/>
    <col min="7682" max="7682" width="5.85546875" style="1" customWidth="1"/>
    <col min="7683" max="7683" width="2.140625" style="1" customWidth="1"/>
    <col min="7684" max="7684" width="20.140625" style="1" customWidth="1"/>
    <col min="7685" max="7685" width="1.28515625" style="1" customWidth="1"/>
    <col min="7686" max="7686" width="16.7109375" style="1" customWidth="1"/>
    <col min="7687" max="7687" width="1.7109375" style="1" customWidth="1"/>
    <col min="7688" max="7688" width="1" style="1" customWidth="1"/>
    <col min="7689" max="7689" width="11.5703125" style="1" customWidth="1"/>
    <col min="7690" max="7691" width="1" style="1" customWidth="1"/>
    <col min="7692" max="7692" width="11.42578125" style="1" customWidth="1"/>
    <col min="7693" max="7693" width="1" style="1" customWidth="1"/>
    <col min="7694" max="7694" width="1.28515625" style="1" customWidth="1"/>
    <col min="7695" max="7695" width="11.42578125" style="1" customWidth="1"/>
    <col min="7696" max="7697" width="1" style="1" customWidth="1"/>
    <col min="7698" max="7698" width="2.85546875" style="1" customWidth="1"/>
    <col min="7699" max="7699" width="2.42578125" style="1" customWidth="1"/>
    <col min="7700" max="7700" width="1" style="1" customWidth="1"/>
    <col min="7701" max="7701" width="11.85546875" style="1" customWidth="1"/>
    <col min="7702" max="7702" width="1" style="1" customWidth="1"/>
    <col min="7703" max="7703" width="1.7109375" style="1" customWidth="1"/>
    <col min="7704" max="7704" width="2.140625" style="1" customWidth="1"/>
    <col min="7705" max="7705" width="9.140625" style="1"/>
    <col min="7706" max="7706" width="1.140625" style="1" customWidth="1"/>
    <col min="7707" max="7936" width="9.140625" style="1"/>
    <col min="7937" max="7937" width="1.140625" style="1" customWidth="1"/>
    <col min="7938" max="7938" width="5.85546875" style="1" customWidth="1"/>
    <col min="7939" max="7939" width="2.140625" style="1" customWidth="1"/>
    <col min="7940" max="7940" width="20.140625" style="1" customWidth="1"/>
    <col min="7941" max="7941" width="1.28515625" style="1" customWidth="1"/>
    <col min="7942" max="7942" width="16.7109375" style="1" customWidth="1"/>
    <col min="7943" max="7943" width="1.7109375" style="1" customWidth="1"/>
    <col min="7944" max="7944" width="1" style="1" customWidth="1"/>
    <col min="7945" max="7945" width="11.5703125" style="1" customWidth="1"/>
    <col min="7946" max="7947" width="1" style="1" customWidth="1"/>
    <col min="7948" max="7948" width="11.42578125" style="1" customWidth="1"/>
    <col min="7949" max="7949" width="1" style="1" customWidth="1"/>
    <col min="7950" max="7950" width="1.28515625" style="1" customWidth="1"/>
    <col min="7951" max="7951" width="11.42578125" style="1" customWidth="1"/>
    <col min="7952" max="7953" width="1" style="1" customWidth="1"/>
    <col min="7954" max="7954" width="2.85546875" style="1" customWidth="1"/>
    <col min="7955" max="7955" width="2.42578125" style="1" customWidth="1"/>
    <col min="7956" max="7956" width="1" style="1" customWidth="1"/>
    <col min="7957" max="7957" width="11.85546875" style="1" customWidth="1"/>
    <col min="7958" max="7958" width="1" style="1" customWidth="1"/>
    <col min="7959" max="7959" width="1.7109375" style="1" customWidth="1"/>
    <col min="7960" max="7960" width="2.140625" style="1" customWidth="1"/>
    <col min="7961" max="7961" width="9.140625" style="1"/>
    <col min="7962" max="7962" width="1.140625" style="1" customWidth="1"/>
    <col min="7963" max="8192" width="9.140625" style="1"/>
    <col min="8193" max="8193" width="1.140625" style="1" customWidth="1"/>
    <col min="8194" max="8194" width="5.85546875" style="1" customWidth="1"/>
    <col min="8195" max="8195" width="2.140625" style="1" customWidth="1"/>
    <col min="8196" max="8196" width="20.140625" style="1" customWidth="1"/>
    <col min="8197" max="8197" width="1.28515625" style="1" customWidth="1"/>
    <col min="8198" max="8198" width="16.7109375" style="1" customWidth="1"/>
    <col min="8199" max="8199" width="1.7109375" style="1" customWidth="1"/>
    <col min="8200" max="8200" width="1" style="1" customWidth="1"/>
    <col min="8201" max="8201" width="11.5703125" style="1" customWidth="1"/>
    <col min="8202" max="8203" width="1" style="1" customWidth="1"/>
    <col min="8204" max="8204" width="11.42578125" style="1" customWidth="1"/>
    <col min="8205" max="8205" width="1" style="1" customWidth="1"/>
    <col min="8206" max="8206" width="1.28515625" style="1" customWidth="1"/>
    <col min="8207" max="8207" width="11.42578125" style="1" customWidth="1"/>
    <col min="8208" max="8209" width="1" style="1" customWidth="1"/>
    <col min="8210" max="8210" width="2.85546875" style="1" customWidth="1"/>
    <col min="8211" max="8211" width="2.42578125" style="1" customWidth="1"/>
    <col min="8212" max="8212" width="1" style="1" customWidth="1"/>
    <col min="8213" max="8213" width="11.85546875" style="1" customWidth="1"/>
    <col min="8214" max="8214" width="1" style="1" customWidth="1"/>
    <col min="8215" max="8215" width="1.7109375" style="1" customWidth="1"/>
    <col min="8216" max="8216" width="2.140625" style="1" customWidth="1"/>
    <col min="8217" max="8217" width="9.140625" style="1"/>
    <col min="8218" max="8218" width="1.140625" style="1" customWidth="1"/>
    <col min="8219" max="8448" width="9.140625" style="1"/>
    <col min="8449" max="8449" width="1.140625" style="1" customWidth="1"/>
    <col min="8450" max="8450" width="5.85546875" style="1" customWidth="1"/>
    <col min="8451" max="8451" width="2.140625" style="1" customWidth="1"/>
    <col min="8452" max="8452" width="20.140625" style="1" customWidth="1"/>
    <col min="8453" max="8453" width="1.28515625" style="1" customWidth="1"/>
    <col min="8454" max="8454" width="16.7109375" style="1" customWidth="1"/>
    <col min="8455" max="8455" width="1.7109375" style="1" customWidth="1"/>
    <col min="8456" max="8456" width="1" style="1" customWidth="1"/>
    <col min="8457" max="8457" width="11.5703125" style="1" customWidth="1"/>
    <col min="8458" max="8459" width="1" style="1" customWidth="1"/>
    <col min="8460" max="8460" width="11.42578125" style="1" customWidth="1"/>
    <col min="8461" max="8461" width="1" style="1" customWidth="1"/>
    <col min="8462" max="8462" width="1.28515625" style="1" customWidth="1"/>
    <col min="8463" max="8463" width="11.42578125" style="1" customWidth="1"/>
    <col min="8464" max="8465" width="1" style="1" customWidth="1"/>
    <col min="8466" max="8466" width="2.85546875" style="1" customWidth="1"/>
    <col min="8467" max="8467" width="2.42578125" style="1" customWidth="1"/>
    <col min="8468" max="8468" width="1" style="1" customWidth="1"/>
    <col min="8469" max="8469" width="11.85546875" style="1" customWidth="1"/>
    <col min="8470" max="8470" width="1" style="1" customWidth="1"/>
    <col min="8471" max="8471" width="1.7109375" style="1" customWidth="1"/>
    <col min="8472" max="8472" width="2.140625" style="1" customWidth="1"/>
    <col min="8473" max="8473" width="9.140625" style="1"/>
    <col min="8474" max="8474" width="1.140625" style="1" customWidth="1"/>
    <col min="8475" max="8704" width="9.140625" style="1"/>
    <col min="8705" max="8705" width="1.140625" style="1" customWidth="1"/>
    <col min="8706" max="8706" width="5.85546875" style="1" customWidth="1"/>
    <col min="8707" max="8707" width="2.140625" style="1" customWidth="1"/>
    <col min="8708" max="8708" width="20.140625" style="1" customWidth="1"/>
    <col min="8709" max="8709" width="1.28515625" style="1" customWidth="1"/>
    <col min="8710" max="8710" width="16.7109375" style="1" customWidth="1"/>
    <col min="8711" max="8711" width="1.7109375" style="1" customWidth="1"/>
    <col min="8712" max="8712" width="1" style="1" customWidth="1"/>
    <col min="8713" max="8713" width="11.5703125" style="1" customWidth="1"/>
    <col min="8714" max="8715" width="1" style="1" customWidth="1"/>
    <col min="8716" max="8716" width="11.42578125" style="1" customWidth="1"/>
    <col min="8717" max="8717" width="1" style="1" customWidth="1"/>
    <col min="8718" max="8718" width="1.28515625" style="1" customWidth="1"/>
    <col min="8719" max="8719" width="11.42578125" style="1" customWidth="1"/>
    <col min="8720" max="8721" width="1" style="1" customWidth="1"/>
    <col min="8722" max="8722" width="2.85546875" style="1" customWidth="1"/>
    <col min="8723" max="8723" width="2.42578125" style="1" customWidth="1"/>
    <col min="8724" max="8724" width="1" style="1" customWidth="1"/>
    <col min="8725" max="8725" width="11.85546875" style="1" customWidth="1"/>
    <col min="8726" max="8726" width="1" style="1" customWidth="1"/>
    <col min="8727" max="8727" width="1.7109375" style="1" customWidth="1"/>
    <col min="8728" max="8728" width="2.140625" style="1" customWidth="1"/>
    <col min="8729" max="8729" width="9.140625" style="1"/>
    <col min="8730" max="8730" width="1.140625" style="1" customWidth="1"/>
    <col min="8731" max="8960" width="9.140625" style="1"/>
    <col min="8961" max="8961" width="1.140625" style="1" customWidth="1"/>
    <col min="8962" max="8962" width="5.85546875" style="1" customWidth="1"/>
    <col min="8963" max="8963" width="2.140625" style="1" customWidth="1"/>
    <col min="8964" max="8964" width="20.140625" style="1" customWidth="1"/>
    <col min="8965" max="8965" width="1.28515625" style="1" customWidth="1"/>
    <col min="8966" max="8966" width="16.7109375" style="1" customWidth="1"/>
    <col min="8967" max="8967" width="1.7109375" style="1" customWidth="1"/>
    <col min="8968" max="8968" width="1" style="1" customWidth="1"/>
    <col min="8969" max="8969" width="11.5703125" style="1" customWidth="1"/>
    <col min="8970" max="8971" width="1" style="1" customWidth="1"/>
    <col min="8972" max="8972" width="11.42578125" style="1" customWidth="1"/>
    <col min="8973" max="8973" width="1" style="1" customWidth="1"/>
    <col min="8974" max="8974" width="1.28515625" style="1" customWidth="1"/>
    <col min="8975" max="8975" width="11.42578125" style="1" customWidth="1"/>
    <col min="8976" max="8977" width="1" style="1" customWidth="1"/>
    <col min="8978" max="8978" width="2.85546875" style="1" customWidth="1"/>
    <col min="8979" max="8979" width="2.42578125" style="1" customWidth="1"/>
    <col min="8980" max="8980" width="1" style="1" customWidth="1"/>
    <col min="8981" max="8981" width="11.85546875" style="1" customWidth="1"/>
    <col min="8982" max="8982" width="1" style="1" customWidth="1"/>
    <col min="8983" max="8983" width="1.7109375" style="1" customWidth="1"/>
    <col min="8984" max="8984" width="2.140625" style="1" customWidth="1"/>
    <col min="8985" max="8985" width="9.140625" style="1"/>
    <col min="8986" max="8986" width="1.140625" style="1" customWidth="1"/>
    <col min="8987" max="9216" width="9.140625" style="1"/>
    <col min="9217" max="9217" width="1.140625" style="1" customWidth="1"/>
    <col min="9218" max="9218" width="5.85546875" style="1" customWidth="1"/>
    <col min="9219" max="9219" width="2.140625" style="1" customWidth="1"/>
    <col min="9220" max="9220" width="20.140625" style="1" customWidth="1"/>
    <col min="9221" max="9221" width="1.28515625" style="1" customWidth="1"/>
    <col min="9222" max="9222" width="16.7109375" style="1" customWidth="1"/>
    <col min="9223" max="9223" width="1.7109375" style="1" customWidth="1"/>
    <col min="9224" max="9224" width="1" style="1" customWidth="1"/>
    <col min="9225" max="9225" width="11.5703125" style="1" customWidth="1"/>
    <col min="9226" max="9227" width="1" style="1" customWidth="1"/>
    <col min="9228" max="9228" width="11.42578125" style="1" customWidth="1"/>
    <col min="9229" max="9229" width="1" style="1" customWidth="1"/>
    <col min="9230" max="9230" width="1.28515625" style="1" customWidth="1"/>
    <col min="9231" max="9231" width="11.42578125" style="1" customWidth="1"/>
    <col min="9232" max="9233" width="1" style="1" customWidth="1"/>
    <col min="9234" max="9234" width="2.85546875" style="1" customWidth="1"/>
    <col min="9235" max="9235" width="2.42578125" style="1" customWidth="1"/>
    <col min="9236" max="9236" width="1" style="1" customWidth="1"/>
    <col min="9237" max="9237" width="11.85546875" style="1" customWidth="1"/>
    <col min="9238" max="9238" width="1" style="1" customWidth="1"/>
    <col min="9239" max="9239" width="1.7109375" style="1" customWidth="1"/>
    <col min="9240" max="9240" width="2.140625" style="1" customWidth="1"/>
    <col min="9241" max="9241" width="9.140625" style="1"/>
    <col min="9242" max="9242" width="1.140625" style="1" customWidth="1"/>
    <col min="9243" max="9472" width="9.140625" style="1"/>
    <col min="9473" max="9473" width="1.140625" style="1" customWidth="1"/>
    <col min="9474" max="9474" width="5.85546875" style="1" customWidth="1"/>
    <col min="9475" max="9475" width="2.140625" style="1" customWidth="1"/>
    <col min="9476" max="9476" width="20.140625" style="1" customWidth="1"/>
    <col min="9477" max="9477" width="1.28515625" style="1" customWidth="1"/>
    <col min="9478" max="9478" width="16.7109375" style="1" customWidth="1"/>
    <col min="9479" max="9479" width="1.7109375" style="1" customWidth="1"/>
    <col min="9480" max="9480" width="1" style="1" customWidth="1"/>
    <col min="9481" max="9481" width="11.5703125" style="1" customWidth="1"/>
    <col min="9482" max="9483" width="1" style="1" customWidth="1"/>
    <col min="9484" max="9484" width="11.42578125" style="1" customWidth="1"/>
    <col min="9485" max="9485" width="1" style="1" customWidth="1"/>
    <col min="9486" max="9486" width="1.28515625" style="1" customWidth="1"/>
    <col min="9487" max="9487" width="11.42578125" style="1" customWidth="1"/>
    <col min="9488" max="9489" width="1" style="1" customWidth="1"/>
    <col min="9490" max="9490" width="2.85546875" style="1" customWidth="1"/>
    <col min="9491" max="9491" width="2.42578125" style="1" customWidth="1"/>
    <col min="9492" max="9492" width="1" style="1" customWidth="1"/>
    <col min="9493" max="9493" width="11.85546875" style="1" customWidth="1"/>
    <col min="9494" max="9494" width="1" style="1" customWidth="1"/>
    <col min="9495" max="9495" width="1.7109375" style="1" customWidth="1"/>
    <col min="9496" max="9496" width="2.140625" style="1" customWidth="1"/>
    <col min="9497" max="9497" width="9.140625" style="1"/>
    <col min="9498" max="9498" width="1.140625" style="1" customWidth="1"/>
    <col min="9499" max="9728" width="9.140625" style="1"/>
    <col min="9729" max="9729" width="1.140625" style="1" customWidth="1"/>
    <col min="9730" max="9730" width="5.85546875" style="1" customWidth="1"/>
    <col min="9731" max="9731" width="2.140625" style="1" customWidth="1"/>
    <col min="9732" max="9732" width="20.140625" style="1" customWidth="1"/>
    <col min="9733" max="9733" width="1.28515625" style="1" customWidth="1"/>
    <col min="9734" max="9734" width="16.7109375" style="1" customWidth="1"/>
    <col min="9735" max="9735" width="1.7109375" style="1" customWidth="1"/>
    <col min="9736" max="9736" width="1" style="1" customWidth="1"/>
    <col min="9737" max="9737" width="11.5703125" style="1" customWidth="1"/>
    <col min="9738" max="9739" width="1" style="1" customWidth="1"/>
    <col min="9740" max="9740" width="11.42578125" style="1" customWidth="1"/>
    <col min="9741" max="9741" width="1" style="1" customWidth="1"/>
    <col min="9742" max="9742" width="1.28515625" style="1" customWidth="1"/>
    <col min="9743" max="9743" width="11.42578125" style="1" customWidth="1"/>
    <col min="9744" max="9745" width="1" style="1" customWidth="1"/>
    <col min="9746" max="9746" width="2.85546875" style="1" customWidth="1"/>
    <col min="9747" max="9747" width="2.42578125" style="1" customWidth="1"/>
    <col min="9748" max="9748" width="1" style="1" customWidth="1"/>
    <col min="9749" max="9749" width="11.85546875" style="1" customWidth="1"/>
    <col min="9750" max="9750" width="1" style="1" customWidth="1"/>
    <col min="9751" max="9751" width="1.7109375" style="1" customWidth="1"/>
    <col min="9752" max="9752" width="2.140625" style="1" customWidth="1"/>
    <col min="9753" max="9753" width="9.140625" style="1"/>
    <col min="9754" max="9754" width="1.140625" style="1" customWidth="1"/>
    <col min="9755" max="9984" width="9.140625" style="1"/>
    <col min="9985" max="9985" width="1.140625" style="1" customWidth="1"/>
    <col min="9986" max="9986" width="5.85546875" style="1" customWidth="1"/>
    <col min="9987" max="9987" width="2.140625" style="1" customWidth="1"/>
    <col min="9988" max="9988" width="20.140625" style="1" customWidth="1"/>
    <col min="9989" max="9989" width="1.28515625" style="1" customWidth="1"/>
    <col min="9990" max="9990" width="16.7109375" style="1" customWidth="1"/>
    <col min="9991" max="9991" width="1.7109375" style="1" customWidth="1"/>
    <col min="9992" max="9992" width="1" style="1" customWidth="1"/>
    <col min="9993" max="9993" width="11.5703125" style="1" customWidth="1"/>
    <col min="9994" max="9995" width="1" style="1" customWidth="1"/>
    <col min="9996" max="9996" width="11.42578125" style="1" customWidth="1"/>
    <col min="9997" max="9997" width="1" style="1" customWidth="1"/>
    <col min="9998" max="9998" width="1.28515625" style="1" customWidth="1"/>
    <col min="9999" max="9999" width="11.42578125" style="1" customWidth="1"/>
    <col min="10000" max="10001" width="1" style="1" customWidth="1"/>
    <col min="10002" max="10002" width="2.85546875" style="1" customWidth="1"/>
    <col min="10003" max="10003" width="2.42578125" style="1" customWidth="1"/>
    <col min="10004" max="10004" width="1" style="1" customWidth="1"/>
    <col min="10005" max="10005" width="11.85546875" style="1" customWidth="1"/>
    <col min="10006" max="10006" width="1" style="1" customWidth="1"/>
    <col min="10007" max="10007" width="1.7109375" style="1" customWidth="1"/>
    <col min="10008" max="10008" width="2.140625" style="1" customWidth="1"/>
    <col min="10009" max="10009" width="9.140625" style="1"/>
    <col min="10010" max="10010" width="1.140625" style="1" customWidth="1"/>
    <col min="10011" max="10240" width="9.140625" style="1"/>
    <col min="10241" max="10241" width="1.140625" style="1" customWidth="1"/>
    <col min="10242" max="10242" width="5.85546875" style="1" customWidth="1"/>
    <col min="10243" max="10243" width="2.140625" style="1" customWidth="1"/>
    <col min="10244" max="10244" width="20.140625" style="1" customWidth="1"/>
    <col min="10245" max="10245" width="1.28515625" style="1" customWidth="1"/>
    <col min="10246" max="10246" width="16.7109375" style="1" customWidth="1"/>
    <col min="10247" max="10247" width="1.7109375" style="1" customWidth="1"/>
    <col min="10248" max="10248" width="1" style="1" customWidth="1"/>
    <col min="10249" max="10249" width="11.5703125" style="1" customWidth="1"/>
    <col min="10250" max="10251" width="1" style="1" customWidth="1"/>
    <col min="10252" max="10252" width="11.42578125" style="1" customWidth="1"/>
    <col min="10253" max="10253" width="1" style="1" customWidth="1"/>
    <col min="10254" max="10254" width="1.28515625" style="1" customWidth="1"/>
    <col min="10255" max="10255" width="11.42578125" style="1" customWidth="1"/>
    <col min="10256" max="10257" width="1" style="1" customWidth="1"/>
    <col min="10258" max="10258" width="2.85546875" style="1" customWidth="1"/>
    <col min="10259" max="10259" width="2.42578125" style="1" customWidth="1"/>
    <col min="10260" max="10260" width="1" style="1" customWidth="1"/>
    <col min="10261" max="10261" width="11.85546875" style="1" customWidth="1"/>
    <col min="10262" max="10262" width="1" style="1" customWidth="1"/>
    <col min="10263" max="10263" width="1.7109375" style="1" customWidth="1"/>
    <col min="10264" max="10264" width="2.140625" style="1" customWidth="1"/>
    <col min="10265" max="10265" width="9.140625" style="1"/>
    <col min="10266" max="10266" width="1.140625" style="1" customWidth="1"/>
    <col min="10267" max="10496" width="9.140625" style="1"/>
    <col min="10497" max="10497" width="1.140625" style="1" customWidth="1"/>
    <col min="10498" max="10498" width="5.85546875" style="1" customWidth="1"/>
    <col min="10499" max="10499" width="2.140625" style="1" customWidth="1"/>
    <col min="10500" max="10500" width="20.140625" style="1" customWidth="1"/>
    <col min="10501" max="10501" width="1.28515625" style="1" customWidth="1"/>
    <col min="10502" max="10502" width="16.7109375" style="1" customWidth="1"/>
    <col min="10503" max="10503" width="1.7109375" style="1" customWidth="1"/>
    <col min="10504" max="10504" width="1" style="1" customWidth="1"/>
    <col min="10505" max="10505" width="11.5703125" style="1" customWidth="1"/>
    <col min="10506" max="10507" width="1" style="1" customWidth="1"/>
    <col min="10508" max="10508" width="11.42578125" style="1" customWidth="1"/>
    <col min="10509" max="10509" width="1" style="1" customWidth="1"/>
    <col min="10510" max="10510" width="1.28515625" style="1" customWidth="1"/>
    <col min="10511" max="10511" width="11.42578125" style="1" customWidth="1"/>
    <col min="10512" max="10513" width="1" style="1" customWidth="1"/>
    <col min="10514" max="10514" width="2.85546875" style="1" customWidth="1"/>
    <col min="10515" max="10515" width="2.42578125" style="1" customWidth="1"/>
    <col min="10516" max="10516" width="1" style="1" customWidth="1"/>
    <col min="10517" max="10517" width="11.85546875" style="1" customWidth="1"/>
    <col min="10518" max="10518" width="1" style="1" customWidth="1"/>
    <col min="10519" max="10519" width="1.7109375" style="1" customWidth="1"/>
    <col min="10520" max="10520" width="2.140625" style="1" customWidth="1"/>
    <col min="10521" max="10521" width="9.140625" style="1"/>
    <col min="10522" max="10522" width="1.140625" style="1" customWidth="1"/>
    <col min="10523" max="10752" width="9.140625" style="1"/>
    <col min="10753" max="10753" width="1.140625" style="1" customWidth="1"/>
    <col min="10754" max="10754" width="5.85546875" style="1" customWidth="1"/>
    <col min="10755" max="10755" width="2.140625" style="1" customWidth="1"/>
    <col min="10756" max="10756" width="20.140625" style="1" customWidth="1"/>
    <col min="10757" max="10757" width="1.28515625" style="1" customWidth="1"/>
    <col min="10758" max="10758" width="16.7109375" style="1" customWidth="1"/>
    <col min="10759" max="10759" width="1.7109375" style="1" customWidth="1"/>
    <col min="10760" max="10760" width="1" style="1" customWidth="1"/>
    <col min="10761" max="10761" width="11.5703125" style="1" customWidth="1"/>
    <col min="10762" max="10763" width="1" style="1" customWidth="1"/>
    <col min="10764" max="10764" width="11.42578125" style="1" customWidth="1"/>
    <col min="10765" max="10765" width="1" style="1" customWidth="1"/>
    <col min="10766" max="10766" width="1.28515625" style="1" customWidth="1"/>
    <col min="10767" max="10767" width="11.42578125" style="1" customWidth="1"/>
    <col min="10768" max="10769" width="1" style="1" customWidth="1"/>
    <col min="10770" max="10770" width="2.85546875" style="1" customWidth="1"/>
    <col min="10771" max="10771" width="2.42578125" style="1" customWidth="1"/>
    <col min="10772" max="10772" width="1" style="1" customWidth="1"/>
    <col min="10773" max="10773" width="11.85546875" style="1" customWidth="1"/>
    <col min="10774" max="10774" width="1" style="1" customWidth="1"/>
    <col min="10775" max="10775" width="1.7109375" style="1" customWidth="1"/>
    <col min="10776" max="10776" width="2.140625" style="1" customWidth="1"/>
    <col min="10777" max="10777" width="9.140625" style="1"/>
    <col min="10778" max="10778" width="1.140625" style="1" customWidth="1"/>
    <col min="10779" max="11008" width="9.140625" style="1"/>
    <col min="11009" max="11009" width="1.140625" style="1" customWidth="1"/>
    <col min="11010" max="11010" width="5.85546875" style="1" customWidth="1"/>
    <col min="11011" max="11011" width="2.140625" style="1" customWidth="1"/>
    <col min="11012" max="11012" width="20.140625" style="1" customWidth="1"/>
    <col min="11013" max="11013" width="1.28515625" style="1" customWidth="1"/>
    <col min="11014" max="11014" width="16.7109375" style="1" customWidth="1"/>
    <col min="11015" max="11015" width="1.7109375" style="1" customWidth="1"/>
    <col min="11016" max="11016" width="1" style="1" customWidth="1"/>
    <col min="11017" max="11017" width="11.5703125" style="1" customWidth="1"/>
    <col min="11018" max="11019" width="1" style="1" customWidth="1"/>
    <col min="11020" max="11020" width="11.42578125" style="1" customWidth="1"/>
    <col min="11021" max="11021" width="1" style="1" customWidth="1"/>
    <col min="11022" max="11022" width="1.28515625" style="1" customWidth="1"/>
    <col min="11023" max="11023" width="11.42578125" style="1" customWidth="1"/>
    <col min="11024" max="11025" width="1" style="1" customWidth="1"/>
    <col min="11026" max="11026" width="2.85546875" style="1" customWidth="1"/>
    <col min="11027" max="11027" width="2.42578125" style="1" customWidth="1"/>
    <col min="11028" max="11028" width="1" style="1" customWidth="1"/>
    <col min="11029" max="11029" width="11.85546875" style="1" customWidth="1"/>
    <col min="11030" max="11030" width="1" style="1" customWidth="1"/>
    <col min="11031" max="11031" width="1.7109375" style="1" customWidth="1"/>
    <col min="11032" max="11032" width="2.140625" style="1" customWidth="1"/>
    <col min="11033" max="11033" width="9.140625" style="1"/>
    <col min="11034" max="11034" width="1.140625" style="1" customWidth="1"/>
    <col min="11035" max="11264" width="9.140625" style="1"/>
    <col min="11265" max="11265" width="1.140625" style="1" customWidth="1"/>
    <col min="11266" max="11266" width="5.85546875" style="1" customWidth="1"/>
    <col min="11267" max="11267" width="2.140625" style="1" customWidth="1"/>
    <col min="11268" max="11268" width="20.140625" style="1" customWidth="1"/>
    <col min="11269" max="11269" width="1.28515625" style="1" customWidth="1"/>
    <col min="11270" max="11270" width="16.7109375" style="1" customWidth="1"/>
    <col min="11271" max="11271" width="1.7109375" style="1" customWidth="1"/>
    <col min="11272" max="11272" width="1" style="1" customWidth="1"/>
    <col min="11273" max="11273" width="11.5703125" style="1" customWidth="1"/>
    <col min="11274" max="11275" width="1" style="1" customWidth="1"/>
    <col min="11276" max="11276" width="11.42578125" style="1" customWidth="1"/>
    <col min="11277" max="11277" width="1" style="1" customWidth="1"/>
    <col min="11278" max="11278" width="1.28515625" style="1" customWidth="1"/>
    <col min="11279" max="11279" width="11.42578125" style="1" customWidth="1"/>
    <col min="11280" max="11281" width="1" style="1" customWidth="1"/>
    <col min="11282" max="11282" width="2.85546875" style="1" customWidth="1"/>
    <col min="11283" max="11283" width="2.42578125" style="1" customWidth="1"/>
    <col min="11284" max="11284" width="1" style="1" customWidth="1"/>
    <col min="11285" max="11285" width="11.85546875" style="1" customWidth="1"/>
    <col min="11286" max="11286" width="1" style="1" customWidth="1"/>
    <col min="11287" max="11287" width="1.7109375" style="1" customWidth="1"/>
    <col min="11288" max="11288" width="2.140625" style="1" customWidth="1"/>
    <col min="11289" max="11289" width="9.140625" style="1"/>
    <col min="11290" max="11290" width="1.140625" style="1" customWidth="1"/>
    <col min="11291" max="11520" width="9.140625" style="1"/>
    <col min="11521" max="11521" width="1.140625" style="1" customWidth="1"/>
    <col min="11522" max="11522" width="5.85546875" style="1" customWidth="1"/>
    <col min="11523" max="11523" width="2.140625" style="1" customWidth="1"/>
    <col min="11524" max="11524" width="20.140625" style="1" customWidth="1"/>
    <col min="11525" max="11525" width="1.28515625" style="1" customWidth="1"/>
    <col min="11526" max="11526" width="16.7109375" style="1" customWidth="1"/>
    <col min="11527" max="11527" width="1.7109375" style="1" customWidth="1"/>
    <col min="11528" max="11528" width="1" style="1" customWidth="1"/>
    <col min="11529" max="11529" width="11.5703125" style="1" customWidth="1"/>
    <col min="11530" max="11531" width="1" style="1" customWidth="1"/>
    <col min="11532" max="11532" width="11.42578125" style="1" customWidth="1"/>
    <col min="11533" max="11533" width="1" style="1" customWidth="1"/>
    <col min="11534" max="11534" width="1.28515625" style="1" customWidth="1"/>
    <col min="11535" max="11535" width="11.42578125" style="1" customWidth="1"/>
    <col min="11536" max="11537" width="1" style="1" customWidth="1"/>
    <col min="11538" max="11538" width="2.85546875" style="1" customWidth="1"/>
    <col min="11539" max="11539" width="2.42578125" style="1" customWidth="1"/>
    <col min="11540" max="11540" width="1" style="1" customWidth="1"/>
    <col min="11541" max="11541" width="11.85546875" style="1" customWidth="1"/>
    <col min="11542" max="11542" width="1" style="1" customWidth="1"/>
    <col min="11543" max="11543" width="1.7109375" style="1" customWidth="1"/>
    <col min="11544" max="11544" width="2.140625" style="1" customWidth="1"/>
    <col min="11545" max="11545" width="9.140625" style="1"/>
    <col min="11546" max="11546" width="1.140625" style="1" customWidth="1"/>
    <col min="11547" max="11776" width="9.140625" style="1"/>
    <col min="11777" max="11777" width="1.140625" style="1" customWidth="1"/>
    <col min="11778" max="11778" width="5.85546875" style="1" customWidth="1"/>
    <col min="11779" max="11779" width="2.140625" style="1" customWidth="1"/>
    <col min="11780" max="11780" width="20.140625" style="1" customWidth="1"/>
    <col min="11781" max="11781" width="1.28515625" style="1" customWidth="1"/>
    <col min="11782" max="11782" width="16.7109375" style="1" customWidth="1"/>
    <col min="11783" max="11783" width="1.7109375" style="1" customWidth="1"/>
    <col min="11784" max="11784" width="1" style="1" customWidth="1"/>
    <col min="11785" max="11785" width="11.5703125" style="1" customWidth="1"/>
    <col min="11786" max="11787" width="1" style="1" customWidth="1"/>
    <col min="11788" max="11788" width="11.42578125" style="1" customWidth="1"/>
    <col min="11789" max="11789" width="1" style="1" customWidth="1"/>
    <col min="11790" max="11790" width="1.28515625" style="1" customWidth="1"/>
    <col min="11791" max="11791" width="11.42578125" style="1" customWidth="1"/>
    <col min="11792" max="11793" width="1" style="1" customWidth="1"/>
    <col min="11794" max="11794" width="2.85546875" style="1" customWidth="1"/>
    <col min="11795" max="11795" width="2.42578125" style="1" customWidth="1"/>
    <col min="11796" max="11796" width="1" style="1" customWidth="1"/>
    <col min="11797" max="11797" width="11.85546875" style="1" customWidth="1"/>
    <col min="11798" max="11798" width="1" style="1" customWidth="1"/>
    <col min="11799" max="11799" width="1.7109375" style="1" customWidth="1"/>
    <col min="11800" max="11800" width="2.140625" style="1" customWidth="1"/>
    <col min="11801" max="11801" width="9.140625" style="1"/>
    <col min="11802" max="11802" width="1.140625" style="1" customWidth="1"/>
    <col min="11803" max="12032" width="9.140625" style="1"/>
    <col min="12033" max="12033" width="1.140625" style="1" customWidth="1"/>
    <col min="12034" max="12034" width="5.85546875" style="1" customWidth="1"/>
    <col min="12035" max="12035" width="2.140625" style="1" customWidth="1"/>
    <col min="12036" max="12036" width="20.140625" style="1" customWidth="1"/>
    <col min="12037" max="12037" width="1.28515625" style="1" customWidth="1"/>
    <col min="12038" max="12038" width="16.7109375" style="1" customWidth="1"/>
    <col min="12039" max="12039" width="1.7109375" style="1" customWidth="1"/>
    <col min="12040" max="12040" width="1" style="1" customWidth="1"/>
    <col min="12041" max="12041" width="11.5703125" style="1" customWidth="1"/>
    <col min="12042" max="12043" width="1" style="1" customWidth="1"/>
    <col min="12044" max="12044" width="11.42578125" style="1" customWidth="1"/>
    <col min="12045" max="12045" width="1" style="1" customWidth="1"/>
    <col min="12046" max="12046" width="1.28515625" style="1" customWidth="1"/>
    <col min="12047" max="12047" width="11.42578125" style="1" customWidth="1"/>
    <col min="12048" max="12049" width="1" style="1" customWidth="1"/>
    <col min="12050" max="12050" width="2.85546875" style="1" customWidth="1"/>
    <col min="12051" max="12051" width="2.42578125" style="1" customWidth="1"/>
    <col min="12052" max="12052" width="1" style="1" customWidth="1"/>
    <col min="12053" max="12053" width="11.85546875" style="1" customWidth="1"/>
    <col min="12054" max="12054" width="1" style="1" customWidth="1"/>
    <col min="12055" max="12055" width="1.7109375" style="1" customWidth="1"/>
    <col min="12056" max="12056" width="2.140625" style="1" customWidth="1"/>
    <col min="12057" max="12057" width="9.140625" style="1"/>
    <col min="12058" max="12058" width="1.140625" style="1" customWidth="1"/>
    <col min="12059" max="12288" width="9.140625" style="1"/>
    <col min="12289" max="12289" width="1.140625" style="1" customWidth="1"/>
    <col min="12290" max="12290" width="5.85546875" style="1" customWidth="1"/>
    <col min="12291" max="12291" width="2.140625" style="1" customWidth="1"/>
    <col min="12292" max="12292" width="20.140625" style="1" customWidth="1"/>
    <col min="12293" max="12293" width="1.28515625" style="1" customWidth="1"/>
    <col min="12294" max="12294" width="16.7109375" style="1" customWidth="1"/>
    <col min="12295" max="12295" width="1.7109375" style="1" customWidth="1"/>
    <col min="12296" max="12296" width="1" style="1" customWidth="1"/>
    <col min="12297" max="12297" width="11.5703125" style="1" customWidth="1"/>
    <col min="12298" max="12299" width="1" style="1" customWidth="1"/>
    <col min="12300" max="12300" width="11.42578125" style="1" customWidth="1"/>
    <col min="12301" max="12301" width="1" style="1" customWidth="1"/>
    <col min="12302" max="12302" width="1.28515625" style="1" customWidth="1"/>
    <col min="12303" max="12303" width="11.42578125" style="1" customWidth="1"/>
    <col min="12304" max="12305" width="1" style="1" customWidth="1"/>
    <col min="12306" max="12306" width="2.85546875" style="1" customWidth="1"/>
    <col min="12307" max="12307" width="2.42578125" style="1" customWidth="1"/>
    <col min="12308" max="12308" width="1" style="1" customWidth="1"/>
    <col min="12309" max="12309" width="11.85546875" style="1" customWidth="1"/>
    <col min="12310" max="12310" width="1" style="1" customWidth="1"/>
    <col min="12311" max="12311" width="1.7109375" style="1" customWidth="1"/>
    <col min="12312" max="12312" width="2.140625" style="1" customWidth="1"/>
    <col min="12313" max="12313" width="9.140625" style="1"/>
    <col min="12314" max="12314" width="1.140625" style="1" customWidth="1"/>
    <col min="12315" max="12544" width="9.140625" style="1"/>
    <col min="12545" max="12545" width="1.140625" style="1" customWidth="1"/>
    <col min="12546" max="12546" width="5.85546875" style="1" customWidth="1"/>
    <col min="12547" max="12547" width="2.140625" style="1" customWidth="1"/>
    <col min="12548" max="12548" width="20.140625" style="1" customWidth="1"/>
    <col min="12549" max="12549" width="1.28515625" style="1" customWidth="1"/>
    <col min="12550" max="12550" width="16.7109375" style="1" customWidth="1"/>
    <col min="12551" max="12551" width="1.7109375" style="1" customWidth="1"/>
    <col min="12552" max="12552" width="1" style="1" customWidth="1"/>
    <col min="12553" max="12553" width="11.5703125" style="1" customWidth="1"/>
    <col min="12554" max="12555" width="1" style="1" customWidth="1"/>
    <col min="12556" max="12556" width="11.42578125" style="1" customWidth="1"/>
    <col min="12557" max="12557" width="1" style="1" customWidth="1"/>
    <col min="12558" max="12558" width="1.28515625" style="1" customWidth="1"/>
    <col min="12559" max="12559" width="11.42578125" style="1" customWidth="1"/>
    <col min="12560" max="12561" width="1" style="1" customWidth="1"/>
    <col min="12562" max="12562" width="2.85546875" style="1" customWidth="1"/>
    <col min="12563" max="12563" width="2.42578125" style="1" customWidth="1"/>
    <col min="12564" max="12564" width="1" style="1" customWidth="1"/>
    <col min="12565" max="12565" width="11.85546875" style="1" customWidth="1"/>
    <col min="12566" max="12566" width="1" style="1" customWidth="1"/>
    <col min="12567" max="12567" width="1.7109375" style="1" customWidth="1"/>
    <col min="12568" max="12568" width="2.140625" style="1" customWidth="1"/>
    <col min="12569" max="12569" width="9.140625" style="1"/>
    <col min="12570" max="12570" width="1.140625" style="1" customWidth="1"/>
    <col min="12571" max="12800" width="9.140625" style="1"/>
    <col min="12801" max="12801" width="1.140625" style="1" customWidth="1"/>
    <col min="12802" max="12802" width="5.85546875" style="1" customWidth="1"/>
    <col min="12803" max="12803" width="2.140625" style="1" customWidth="1"/>
    <col min="12804" max="12804" width="20.140625" style="1" customWidth="1"/>
    <col min="12805" max="12805" width="1.28515625" style="1" customWidth="1"/>
    <col min="12806" max="12806" width="16.7109375" style="1" customWidth="1"/>
    <col min="12807" max="12807" width="1.7109375" style="1" customWidth="1"/>
    <col min="12808" max="12808" width="1" style="1" customWidth="1"/>
    <col min="12809" max="12809" width="11.5703125" style="1" customWidth="1"/>
    <col min="12810" max="12811" width="1" style="1" customWidth="1"/>
    <col min="12812" max="12812" width="11.42578125" style="1" customWidth="1"/>
    <col min="12813" max="12813" width="1" style="1" customWidth="1"/>
    <col min="12814" max="12814" width="1.28515625" style="1" customWidth="1"/>
    <col min="12815" max="12815" width="11.42578125" style="1" customWidth="1"/>
    <col min="12816" max="12817" width="1" style="1" customWidth="1"/>
    <col min="12818" max="12818" width="2.85546875" style="1" customWidth="1"/>
    <col min="12819" max="12819" width="2.42578125" style="1" customWidth="1"/>
    <col min="12820" max="12820" width="1" style="1" customWidth="1"/>
    <col min="12821" max="12821" width="11.85546875" style="1" customWidth="1"/>
    <col min="12822" max="12822" width="1" style="1" customWidth="1"/>
    <col min="12823" max="12823" width="1.7109375" style="1" customWidth="1"/>
    <col min="12824" max="12824" width="2.140625" style="1" customWidth="1"/>
    <col min="12825" max="12825" width="9.140625" style="1"/>
    <col min="12826" max="12826" width="1.140625" style="1" customWidth="1"/>
    <col min="12827" max="13056" width="9.140625" style="1"/>
    <col min="13057" max="13057" width="1.140625" style="1" customWidth="1"/>
    <col min="13058" max="13058" width="5.85546875" style="1" customWidth="1"/>
    <col min="13059" max="13059" width="2.140625" style="1" customWidth="1"/>
    <col min="13060" max="13060" width="20.140625" style="1" customWidth="1"/>
    <col min="13061" max="13061" width="1.28515625" style="1" customWidth="1"/>
    <col min="13062" max="13062" width="16.7109375" style="1" customWidth="1"/>
    <col min="13063" max="13063" width="1.7109375" style="1" customWidth="1"/>
    <col min="13064" max="13064" width="1" style="1" customWidth="1"/>
    <col min="13065" max="13065" width="11.5703125" style="1" customWidth="1"/>
    <col min="13066" max="13067" width="1" style="1" customWidth="1"/>
    <col min="13068" max="13068" width="11.42578125" style="1" customWidth="1"/>
    <col min="13069" max="13069" width="1" style="1" customWidth="1"/>
    <col min="13070" max="13070" width="1.28515625" style="1" customWidth="1"/>
    <col min="13071" max="13071" width="11.42578125" style="1" customWidth="1"/>
    <col min="13072" max="13073" width="1" style="1" customWidth="1"/>
    <col min="13074" max="13074" width="2.85546875" style="1" customWidth="1"/>
    <col min="13075" max="13075" width="2.42578125" style="1" customWidth="1"/>
    <col min="13076" max="13076" width="1" style="1" customWidth="1"/>
    <col min="13077" max="13077" width="11.85546875" style="1" customWidth="1"/>
    <col min="13078" max="13078" width="1" style="1" customWidth="1"/>
    <col min="13079" max="13079" width="1.7109375" style="1" customWidth="1"/>
    <col min="13080" max="13080" width="2.140625" style="1" customWidth="1"/>
    <col min="13081" max="13081" width="9.140625" style="1"/>
    <col min="13082" max="13082" width="1.140625" style="1" customWidth="1"/>
    <col min="13083" max="13312" width="9.140625" style="1"/>
    <col min="13313" max="13313" width="1.140625" style="1" customWidth="1"/>
    <col min="13314" max="13314" width="5.85546875" style="1" customWidth="1"/>
    <col min="13315" max="13315" width="2.140625" style="1" customWidth="1"/>
    <col min="13316" max="13316" width="20.140625" style="1" customWidth="1"/>
    <col min="13317" max="13317" width="1.28515625" style="1" customWidth="1"/>
    <col min="13318" max="13318" width="16.7109375" style="1" customWidth="1"/>
    <col min="13319" max="13319" width="1.7109375" style="1" customWidth="1"/>
    <col min="13320" max="13320" width="1" style="1" customWidth="1"/>
    <col min="13321" max="13321" width="11.5703125" style="1" customWidth="1"/>
    <col min="13322" max="13323" width="1" style="1" customWidth="1"/>
    <col min="13324" max="13324" width="11.42578125" style="1" customWidth="1"/>
    <col min="13325" max="13325" width="1" style="1" customWidth="1"/>
    <col min="13326" max="13326" width="1.28515625" style="1" customWidth="1"/>
    <col min="13327" max="13327" width="11.42578125" style="1" customWidth="1"/>
    <col min="13328" max="13329" width="1" style="1" customWidth="1"/>
    <col min="13330" max="13330" width="2.85546875" style="1" customWidth="1"/>
    <col min="13331" max="13331" width="2.42578125" style="1" customWidth="1"/>
    <col min="13332" max="13332" width="1" style="1" customWidth="1"/>
    <col min="13333" max="13333" width="11.85546875" style="1" customWidth="1"/>
    <col min="13334" max="13334" width="1" style="1" customWidth="1"/>
    <col min="13335" max="13335" width="1.7109375" style="1" customWidth="1"/>
    <col min="13336" max="13336" width="2.140625" style="1" customWidth="1"/>
    <col min="13337" max="13337" width="9.140625" style="1"/>
    <col min="13338" max="13338" width="1.140625" style="1" customWidth="1"/>
    <col min="13339" max="13568" width="9.140625" style="1"/>
    <col min="13569" max="13569" width="1.140625" style="1" customWidth="1"/>
    <col min="13570" max="13570" width="5.85546875" style="1" customWidth="1"/>
    <col min="13571" max="13571" width="2.140625" style="1" customWidth="1"/>
    <col min="13572" max="13572" width="20.140625" style="1" customWidth="1"/>
    <col min="13573" max="13573" width="1.28515625" style="1" customWidth="1"/>
    <col min="13574" max="13574" width="16.7109375" style="1" customWidth="1"/>
    <col min="13575" max="13575" width="1.7109375" style="1" customWidth="1"/>
    <col min="13576" max="13576" width="1" style="1" customWidth="1"/>
    <col min="13577" max="13577" width="11.5703125" style="1" customWidth="1"/>
    <col min="13578" max="13579" width="1" style="1" customWidth="1"/>
    <col min="13580" max="13580" width="11.42578125" style="1" customWidth="1"/>
    <col min="13581" max="13581" width="1" style="1" customWidth="1"/>
    <col min="13582" max="13582" width="1.28515625" style="1" customWidth="1"/>
    <col min="13583" max="13583" width="11.42578125" style="1" customWidth="1"/>
    <col min="13584" max="13585" width="1" style="1" customWidth="1"/>
    <col min="13586" max="13586" width="2.85546875" style="1" customWidth="1"/>
    <col min="13587" max="13587" width="2.42578125" style="1" customWidth="1"/>
    <col min="13588" max="13588" width="1" style="1" customWidth="1"/>
    <col min="13589" max="13589" width="11.85546875" style="1" customWidth="1"/>
    <col min="13590" max="13590" width="1" style="1" customWidth="1"/>
    <col min="13591" max="13591" width="1.7109375" style="1" customWidth="1"/>
    <col min="13592" max="13592" width="2.140625" style="1" customWidth="1"/>
    <col min="13593" max="13593" width="9.140625" style="1"/>
    <col min="13594" max="13594" width="1.140625" style="1" customWidth="1"/>
    <col min="13595" max="13824" width="9.140625" style="1"/>
    <col min="13825" max="13825" width="1.140625" style="1" customWidth="1"/>
    <col min="13826" max="13826" width="5.85546875" style="1" customWidth="1"/>
    <col min="13827" max="13827" width="2.140625" style="1" customWidth="1"/>
    <col min="13828" max="13828" width="20.140625" style="1" customWidth="1"/>
    <col min="13829" max="13829" width="1.28515625" style="1" customWidth="1"/>
    <col min="13830" max="13830" width="16.7109375" style="1" customWidth="1"/>
    <col min="13831" max="13831" width="1.7109375" style="1" customWidth="1"/>
    <col min="13832" max="13832" width="1" style="1" customWidth="1"/>
    <col min="13833" max="13833" width="11.5703125" style="1" customWidth="1"/>
    <col min="13834" max="13835" width="1" style="1" customWidth="1"/>
    <col min="13836" max="13836" width="11.42578125" style="1" customWidth="1"/>
    <col min="13837" max="13837" width="1" style="1" customWidth="1"/>
    <col min="13838" max="13838" width="1.28515625" style="1" customWidth="1"/>
    <col min="13839" max="13839" width="11.42578125" style="1" customWidth="1"/>
    <col min="13840" max="13841" width="1" style="1" customWidth="1"/>
    <col min="13842" max="13842" width="2.85546875" style="1" customWidth="1"/>
    <col min="13843" max="13843" width="2.42578125" style="1" customWidth="1"/>
    <col min="13844" max="13844" width="1" style="1" customWidth="1"/>
    <col min="13845" max="13845" width="11.85546875" style="1" customWidth="1"/>
    <col min="13846" max="13846" width="1" style="1" customWidth="1"/>
    <col min="13847" max="13847" width="1.7109375" style="1" customWidth="1"/>
    <col min="13848" max="13848" width="2.140625" style="1" customWidth="1"/>
    <col min="13849" max="13849" width="9.140625" style="1"/>
    <col min="13850" max="13850" width="1.140625" style="1" customWidth="1"/>
    <col min="13851" max="14080" width="9.140625" style="1"/>
    <col min="14081" max="14081" width="1.140625" style="1" customWidth="1"/>
    <col min="14082" max="14082" width="5.85546875" style="1" customWidth="1"/>
    <col min="14083" max="14083" width="2.140625" style="1" customWidth="1"/>
    <col min="14084" max="14084" width="20.140625" style="1" customWidth="1"/>
    <col min="14085" max="14085" width="1.28515625" style="1" customWidth="1"/>
    <col min="14086" max="14086" width="16.7109375" style="1" customWidth="1"/>
    <col min="14087" max="14087" width="1.7109375" style="1" customWidth="1"/>
    <col min="14088" max="14088" width="1" style="1" customWidth="1"/>
    <col min="14089" max="14089" width="11.5703125" style="1" customWidth="1"/>
    <col min="14090" max="14091" width="1" style="1" customWidth="1"/>
    <col min="14092" max="14092" width="11.42578125" style="1" customWidth="1"/>
    <col min="14093" max="14093" width="1" style="1" customWidth="1"/>
    <col min="14094" max="14094" width="1.28515625" style="1" customWidth="1"/>
    <col min="14095" max="14095" width="11.42578125" style="1" customWidth="1"/>
    <col min="14096" max="14097" width="1" style="1" customWidth="1"/>
    <col min="14098" max="14098" width="2.85546875" style="1" customWidth="1"/>
    <col min="14099" max="14099" width="2.42578125" style="1" customWidth="1"/>
    <col min="14100" max="14100" width="1" style="1" customWidth="1"/>
    <col min="14101" max="14101" width="11.85546875" style="1" customWidth="1"/>
    <col min="14102" max="14102" width="1" style="1" customWidth="1"/>
    <col min="14103" max="14103" width="1.7109375" style="1" customWidth="1"/>
    <col min="14104" max="14104" width="2.140625" style="1" customWidth="1"/>
    <col min="14105" max="14105" width="9.140625" style="1"/>
    <col min="14106" max="14106" width="1.140625" style="1" customWidth="1"/>
    <col min="14107" max="14336" width="9.140625" style="1"/>
    <col min="14337" max="14337" width="1.140625" style="1" customWidth="1"/>
    <col min="14338" max="14338" width="5.85546875" style="1" customWidth="1"/>
    <col min="14339" max="14339" width="2.140625" style="1" customWidth="1"/>
    <col min="14340" max="14340" width="20.140625" style="1" customWidth="1"/>
    <col min="14341" max="14341" width="1.28515625" style="1" customWidth="1"/>
    <col min="14342" max="14342" width="16.7109375" style="1" customWidth="1"/>
    <col min="14343" max="14343" width="1.7109375" style="1" customWidth="1"/>
    <col min="14344" max="14344" width="1" style="1" customWidth="1"/>
    <col min="14345" max="14345" width="11.5703125" style="1" customWidth="1"/>
    <col min="14346" max="14347" width="1" style="1" customWidth="1"/>
    <col min="14348" max="14348" width="11.42578125" style="1" customWidth="1"/>
    <col min="14349" max="14349" width="1" style="1" customWidth="1"/>
    <col min="14350" max="14350" width="1.28515625" style="1" customWidth="1"/>
    <col min="14351" max="14351" width="11.42578125" style="1" customWidth="1"/>
    <col min="14352" max="14353" width="1" style="1" customWidth="1"/>
    <col min="14354" max="14354" width="2.85546875" style="1" customWidth="1"/>
    <col min="14355" max="14355" width="2.42578125" style="1" customWidth="1"/>
    <col min="14356" max="14356" width="1" style="1" customWidth="1"/>
    <col min="14357" max="14357" width="11.85546875" style="1" customWidth="1"/>
    <col min="14358" max="14358" width="1" style="1" customWidth="1"/>
    <col min="14359" max="14359" width="1.7109375" style="1" customWidth="1"/>
    <col min="14360" max="14360" width="2.140625" style="1" customWidth="1"/>
    <col min="14361" max="14361" width="9.140625" style="1"/>
    <col min="14362" max="14362" width="1.140625" style="1" customWidth="1"/>
    <col min="14363" max="14592" width="9.140625" style="1"/>
    <col min="14593" max="14593" width="1.140625" style="1" customWidth="1"/>
    <col min="14594" max="14594" width="5.85546875" style="1" customWidth="1"/>
    <col min="14595" max="14595" width="2.140625" style="1" customWidth="1"/>
    <col min="14596" max="14596" width="20.140625" style="1" customWidth="1"/>
    <col min="14597" max="14597" width="1.28515625" style="1" customWidth="1"/>
    <col min="14598" max="14598" width="16.7109375" style="1" customWidth="1"/>
    <col min="14599" max="14599" width="1.7109375" style="1" customWidth="1"/>
    <col min="14600" max="14600" width="1" style="1" customWidth="1"/>
    <col min="14601" max="14601" width="11.5703125" style="1" customWidth="1"/>
    <col min="14602" max="14603" width="1" style="1" customWidth="1"/>
    <col min="14604" max="14604" width="11.42578125" style="1" customWidth="1"/>
    <col min="14605" max="14605" width="1" style="1" customWidth="1"/>
    <col min="14606" max="14606" width="1.28515625" style="1" customWidth="1"/>
    <col min="14607" max="14607" width="11.42578125" style="1" customWidth="1"/>
    <col min="14608" max="14609" width="1" style="1" customWidth="1"/>
    <col min="14610" max="14610" width="2.85546875" style="1" customWidth="1"/>
    <col min="14611" max="14611" width="2.42578125" style="1" customWidth="1"/>
    <col min="14612" max="14612" width="1" style="1" customWidth="1"/>
    <col min="14613" max="14613" width="11.85546875" style="1" customWidth="1"/>
    <col min="14614" max="14614" width="1" style="1" customWidth="1"/>
    <col min="14615" max="14615" width="1.7109375" style="1" customWidth="1"/>
    <col min="14616" max="14616" width="2.140625" style="1" customWidth="1"/>
    <col min="14617" max="14617" width="9.140625" style="1"/>
    <col min="14618" max="14618" width="1.140625" style="1" customWidth="1"/>
    <col min="14619" max="14848" width="9.140625" style="1"/>
    <col min="14849" max="14849" width="1.140625" style="1" customWidth="1"/>
    <col min="14850" max="14850" width="5.85546875" style="1" customWidth="1"/>
    <col min="14851" max="14851" width="2.140625" style="1" customWidth="1"/>
    <col min="14852" max="14852" width="20.140625" style="1" customWidth="1"/>
    <col min="14853" max="14853" width="1.28515625" style="1" customWidth="1"/>
    <col min="14854" max="14854" width="16.7109375" style="1" customWidth="1"/>
    <col min="14855" max="14855" width="1.7109375" style="1" customWidth="1"/>
    <col min="14856" max="14856" width="1" style="1" customWidth="1"/>
    <col min="14857" max="14857" width="11.5703125" style="1" customWidth="1"/>
    <col min="14858" max="14859" width="1" style="1" customWidth="1"/>
    <col min="14860" max="14860" width="11.42578125" style="1" customWidth="1"/>
    <col min="14861" max="14861" width="1" style="1" customWidth="1"/>
    <col min="14862" max="14862" width="1.28515625" style="1" customWidth="1"/>
    <col min="14863" max="14863" width="11.42578125" style="1" customWidth="1"/>
    <col min="14864" max="14865" width="1" style="1" customWidth="1"/>
    <col min="14866" max="14866" width="2.85546875" style="1" customWidth="1"/>
    <col min="14867" max="14867" width="2.42578125" style="1" customWidth="1"/>
    <col min="14868" max="14868" width="1" style="1" customWidth="1"/>
    <col min="14869" max="14869" width="11.85546875" style="1" customWidth="1"/>
    <col min="14870" max="14870" width="1" style="1" customWidth="1"/>
    <col min="14871" max="14871" width="1.7109375" style="1" customWidth="1"/>
    <col min="14872" max="14872" width="2.140625" style="1" customWidth="1"/>
    <col min="14873" max="14873" width="9.140625" style="1"/>
    <col min="14874" max="14874" width="1.140625" style="1" customWidth="1"/>
    <col min="14875" max="15104" width="9.140625" style="1"/>
    <col min="15105" max="15105" width="1.140625" style="1" customWidth="1"/>
    <col min="15106" max="15106" width="5.85546875" style="1" customWidth="1"/>
    <col min="15107" max="15107" width="2.140625" style="1" customWidth="1"/>
    <col min="15108" max="15108" width="20.140625" style="1" customWidth="1"/>
    <col min="15109" max="15109" width="1.28515625" style="1" customWidth="1"/>
    <col min="15110" max="15110" width="16.7109375" style="1" customWidth="1"/>
    <col min="15111" max="15111" width="1.7109375" style="1" customWidth="1"/>
    <col min="15112" max="15112" width="1" style="1" customWidth="1"/>
    <col min="15113" max="15113" width="11.5703125" style="1" customWidth="1"/>
    <col min="15114" max="15115" width="1" style="1" customWidth="1"/>
    <col min="15116" max="15116" width="11.42578125" style="1" customWidth="1"/>
    <col min="15117" max="15117" width="1" style="1" customWidth="1"/>
    <col min="15118" max="15118" width="1.28515625" style="1" customWidth="1"/>
    <col min="15119" max="15119" width="11.42578125" style="1" customWidth="1"/>
    <col min="15120" max="15121" width="1" style="1" customWidth="1"/>
    <col min="15122" max="15122" width="2.85546875" style="1" customWidth="1"/>
    <col min="15123" max="15123" width="2.42578125" style="1" customWidth="1"/>
    <col min="15124" max="15124" width="1" style="1" customWidth="1"/>
    <col min="15125" max="15125" width="11.85546875" style="1" customWidth="1"/>
    <col min="15126" max="15126" width="1" style="1" customWidth="1"/>
    <col min="15127" max="15127" width="1.7109375" style="1" customWidth="1"/>
    <col min="15128" max="15128" width="2.140625" style="1" customWidth="1"/>
    <col min="15129" max="15129" width="9.140625" style="1"/>
    <col min="15130" max="15130" width="1.140625" style="1" customWidth="1"/>
    <col min="15131" max="15360" width="9.140625" style="1"/>
    <col min="15361" max="15361" width="1.140625" style="1" customWidth="1"/>
    <col min="15362" max="15362" width="5.85546875" style="1" customWidth="1"/>
    <col min="15363" max="15363" width="2.140625" style="1" customWidth="1"/>
    <col min="15364" max="15364" width="20.140625" style="1" customWidth="1"/>
    <col min="15365" max="15365" width="1.28515625" style="1" customWidth="1"/>
    <col min="15366" max="15366" width="16.7109375" style="1" customWidth="1"/>
    <col min="15367" max="15367" width="1.7109375" style="1" customWidth="1"/>
    <col min="15368" max="15368" width="1" style="1" customWidth="1"/>
    <col min="15369" max="15369" width="11.5703125" style="1" customWidth="1"/>
    <col min="15370" max="15371" width="1" style="1" customWidth="1"/>
    <col min="15372" max="15372" width="11.42578125" style="1" customWidth="1"/>
    <col min="15373" max="15373" width="1" style="1" customWidth="1"/>
    <col min="15374" max="15374" width="1.28515625" style="1" customWidth="1"/>
    <col min="15375" max="15375" width="11.42578125" style="1" customWidth="1"/>
    <col min="15376" max="15377" width="1" style="1" customWidth="1"/>
    <col min="15378" max="15378" width="2.85546875" style="1" customWidth="1"/>
    <col min="15379" max="15379" width="2.42578125" style="1" customWidth="1"/>
    <col min="15380" max="15380" width="1" style="1" customWidth="1"/>
    <col min="15381" max="15381" width="11.85546875" style="1" customWidth="1"/>
    <col min="15382" max="15382" width="1" style="1" customWidth="1"/>
    <col min="15383" max="15383" width="1.7109375" style="1" customWidth="1"/>
    <col min="15384" max="15384" width="2.140625" style="1" customWidth="1"/>
    <col min="15385" max="15385" width="9.140625" style="1"/>
    <col min="15386" max="15386" width="1.140625" style="1" customWidth="1"/>
    <col min="15387" max="15616" width="9.140625" style="1"/>
    <col min="15617" max="15617" width="1.140625" style="1" customWidth="1"/>
    <col min="15618" max="15618" width="5.85546875" style="1" customWidth="1"/>
    <col min="15619" max="15619" width="2.140625" style="1" customWidth="1"/>
    <col min="15620" max="15620" width="20.140625" style="1" customWidth="1"/>
    <col min="15621" max="15621" width="1.28515625" style="1" customWidth="1"/>
    <col min="15622" max="15622" width="16.7109375" style="1" customWidth="1"/>
    <col min="15623" max="15623" width="1.7109375" style="1" customWidth="1"/>
    <col min="15624" max="15624" width="1" style="1" customWidth="1"/>
    <col min="15625" max="15625" width="11.5703125" style="1" customWidth="1"/>
    <col min="15626" max="15627" width="1" style="1" customWidth="1"/>
    <col min="15628" max="15628" width="11.42578125" style="1" customWidth="1"/>
    <col min="15629" max="15629" width="1" style="1" customWidth="1"/>
    <col min="15630" max="15630" width="1.28515625" style="1" customWidth="1"/>
    <col min="15631" max="15631" width="11.42578125" style="1" customWidth="1"/>
    <col min="15632" max="15633" width="1" style="1" customWidth="1"/>
    <col min="15634" max="15634" width="2.85546875" style="1" customWidth="1"/>
    <col min="15635" max="15635" width="2.42578125" style="1" customWidth="1"/>
    <col min="15636" max="15636" width="1" style="1" customWidth="1"/>
    <col min="15637" max="15637" width="11.85546875" style="1" customWidth="1"/>
    <col min="15638" max="15638" width="1" style="1" customWidth="1"/>
    <col min="15639" max="15639" width="1.7109375" style="1" customWidth="1"/>
    <col min="15640" max="15640" width="2.140625" style="1" customWidth="1"/>
    <col min="15641" max="15641" width="9.140625" style="1"/>
    <col min="15642" max="15642" width="1.140625" style="1" customWidth="1"/>
    <col min="15643" max="15872" width="9.140625" style="1"/>
    <col min="15873" max="15873" width="1.140625" style="1" customWidth="1"/>
    <col min="15874" max="15874" width="5.85546875" style="1" customWidth="1"/>
    <col min="15875" max="15875" width="2.140625" style="1" customWidth="1"/>
    <col min="15876" max="15876" width="20.140625" style="1" customWidth="1"/>
    <col min="15877" max="15877" width="1.28515625" style="1" customWidth="1"/>
    <col min="15878" max="15878" width="16.7109375" style="1" customWidth="1"/>
    <col min="15879" max="15879" width="1.7109375" style="1" customWidth="1"/>
    <col min="15880" max="15880" width="1" style="1" customWidth="1"/>
    <col min="15881" max="15881" width="11.5703125" style="1" customWidth="1"/>
    <col min="15882" max="15883" width="1" style="1" customWidth="1"/>
    <col min="15884" max="15884" width="11.42578125" style="1" customWidth="1"/>
    <col min="15885" max="15885" width="1" style="1" customWidth="1"/>
    <col min="15886" max="15886" width="1.28515625" style="1" customWidth="1"/>
    <col min="15887" max="15887" width="11.42578125" style="1" customWidth="1"/>
    <col min="15888" max="15889" width="1" style="1" customWidth="1"/>
    <col min="15890" max="15890" width="2.85546875" style="1" customWidth="1"/>
    <col min="15891" max="15891" width="2.42578125" style="1" customWidth="1"/>
    <col min="15892" max="15892" width="1" style="1" customWidth="1"/>
    <col min="15893" max="15893" width="11.85546875" style="1" customWidth="1"/>
    <col min="15894" max="15894" width="1" style="1" customWidth="1"/>
    <col min="15895" max="15895" width="1.7109375" style="1" customWidth="1"/>
    <col min="15896" max="15896" width="2.140625" style="1" customWidth="1"/>
    <col min="15897" max="15897" width="9.140625" style="1"/>
    <col min="15898" max="15898" width="1.140625" style="1" customWidth="1"/>
    <col min="15899" max="16128" width="9.140625" style="1"/>
    <col min="16129" max="16129" width="1.140625" style="1" customWidth="1"/>
    <col min="16130" max="16130" width="5.85546875" style="1" customWidth="1"/>
    <col min="16131" max="16131" width="2.140625" style="1" customWidth="1"/>
    <col min="16132" max="16132" width="20.140625" style="1" customWidth="1"/>
    <col min="16133" max="16133" width="1.28515625" style="1" customWidth="1"/>
    <col min="16134" max="16134" width="16.7109375" style="1" customWidth="1"/>
    <col min="16135" max="16135" width="1.7109375" style="1" customWidth="1"/>
    <col min="16136" max="16136" width="1" style="1" customWidth="1"/>
    <col min="16137" max="16137" width="11.5703125" style="1" customWidth="1"/>
    <col min="16138" max="16139" width="1" style="1" customWidth="1"/>
    <col min="16140" max="16140" width="11.42578125" style="1" customWidth="1"/>
    <col min="16141" max="16141" width="1" style="1" customWidth="1"/>
    <col min="16142" max="16142" width="1.28515625" style="1" customWidth="1"/>
    <col min="16143" max="16143" width="11.42578125" style="1" customWidth="1"/>
    <col min="16144" max="16145" width="1" style="1" customWidth="1"/>
    <col min="16146" max="16146" width="2.85546875" style="1" customWidth="1"/>
    <col min="16147" max="16147" width="2.42578125" style="1" customWidth="1"/>
    <col min="16148" max="16148" width="1" style="1" customWidth="1"/>
    <col min="16149" max="16149" width="11.85546875" style="1" customWidth="1"/>
    <col min="16150" max="16150" width="1" style="1" customWidth="1"/>
    <col min="16151" max="16151" width="1.7109375" style="1" customWidth="1"/>
    <col min="16152" max="16152" width="2.140625" style="1" customWidth="1"/>
    <col min="16153" max="16153" width="9.140625" style="1"/>
    <col min="16154" max="16154" width="1.140625" style="1" customWidth="1"/>
    <col min="16155" max="16384" width="9.140625" style="1"/>
  </cols>
  <sheetData>
    <row r="1" spans="1:26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x14ac:dyDescent="0.2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x14ac:dyDescent="0.2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x14ac:dyDescent="0.2"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x14ac:dyDescent="0.2"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x14ac:dyDescent="0.2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8" spans="1:26" ht="21" customHeight="1" x14ac:dyDescent="0.2">
      <c r="A8" s="11"/>
      <c r="B8" s="29" t="s">
        <v>5</v>
      </c>
      <c r="C8" s="29"/>
      <c r="D8" s="29"/>
      <c r="E8" s="29"/>
      <c r="F8" s="29"/>
      <c r="G8" s="11"/>
      <c r="H8" s="11"/>
      <c r="I8" s="12" t="s">
        <v>6</v>
      </c>
      <c r="J8" s="11"/>
      <c r="K8" s="11"/>
      <c r="L8" s="20" t="s">
        <v>7</v>
      </c>
      <c r="M8" s="20"/>
      <c r="N8" s="11"/>
      <c r="O8" s="30" t="s">
        <v>8</v>
      </c>
      <c r="P8" s="30"/>
      <c r="Q8" s="32" t="s">
        <v>9</v>
      </c>
      <c r="R8" s="32"/>
      <c r="S8" s="32"/>
      <c r="T8" s="11"/>
      <c r="U8" s="20" t="s">
        <v>10</v>
      </c>
      <c r="V8" s="11"/>
      <c r="W8" s="22" t="s">
        <v>11</v>
      </c>
      <c r="X8" s="22"/>
      <c r="Y8" s="22"/>
      <c r="Z8" s="22"/>
    </row>
    <row r="9" spans="1:26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31"/>
      <c r="P9" s="31"/>
      <c r="Q9" s="11"/>
      <c r="R9" s="11"/>
      <c r="S9" s="11"/>
      <c r="T9" s="11"/>
      <c r="U9" s="21"/>
      <c r="V9" s="11"/>
      <c r="W9" s="23"/>
      <c r="X9" s="23"/>
      <c r="Y9" s="23"/>
      <c r="Z9" s="23"/>
    </row>
    <row r="10" spans="1:26" x14ac:dyDescent="0.2">
      <c r="A10" s="26" t="s">
        <v>12</v>
      </c>
      <c r="B10" s="26"/>
      <c r="C10" s="11"/>
      <c r="D10" s="26" t="s">
        <v>13</v>
      </c>
      <c r="E10" s="26"/>
      <c r="F10" s="26"/>
      <c r="G10" s="26"/>
      <c r="H10" s="11"/>
      <c r="I10" s="27">
        <v>1378390.06</v>
      </c>
      <c r="J10" s="27"/>
      <c r="K10" s="11"/>
      <c r="L10" s="27">
        <v>3896400</v>
      </c>
      <c r="M10" s="27"/>
      <c r="N10" s="11"/>
      <c r="O10" s="27">
        <v>4256537.5</v>
      </c>
      <c r="P10" s="27"/>
      <c r="Q10" s="11"/>
      <c r="R10" s="28">
        <v>109.24282671183656</v>
      </c>
      <c r="S10" s="28"/>
      <c r="T10" s="28"/>
      <c r="U10" s="28">
        <v>3137500</v>
      </c>
      <c r="V10" s="28"/>
      <c r="W10" s="28">
        <v>3052000</v>
      </c>
      <c r="X10" s="28"/>
      <c r="Y10" s="28"/>
      <c r="Z10" s="28"/>
    </row>
    <row r="11" spans="1:26" x14ac:dyDescent="0.2">
      <c r="B11" s="2" t="s">
        <v>14</v>
      </c>
      <c r="D11" s="33" t="s">
        <v>15</v>
      </c>
      <c r="E11" s="33"/>
      <c r="F11" s="33"/>
      <c r="G11" s="33"/>
      <c r="I11" s="34">
        <v>574775.19999999995</v>
      </c>
      <c r="J11" s="34"/>
      <c r="L11" s="34">
        <v>541460</v>
      </c>
      <c r="M11" s="34"/>
      <c r="O11" s="34">
        <v>723697.5</v>
      </c>
      <c r="P11" s="34"/>
      <c r="R11" s="35">
        <v>133.65668747460572</v>
      </c>
      <c r="S11" s="35"/>
      <c r="T11" s="35"/>
      <c r="U11" s="35">
        <v>816000</v>
      </c>
      <c r="V11" s="35"/>
      <c r="W11" s="35">
        <v>816000</v>
      </c>
      <c r="X11" s="35"/>
      <c r="Y11" s="35"/>
      <c r="Z11" s="35"/>
    </row>
    <row r="12" spans="1:26" x14ac:dyDescent="0.2">
      <c r="B12" s="2" t="s">
        <v>16</v>
      </c>
      <c r="D12" s="33" t="s">
        <v>17</v>
      </c>
      <c r="E12" s="33"/>
      <c r="F12" s="33"/>
      <c r="G12" s="33"/>
      <c r="I12" s="34">
        <v>727112.22</v>
      </c>
      <c r="J12" s="34"/>
      <c r="L12" s="34">
        <v>3243240</v>
      </c>
      <c r="M12" s="34"/>
      <c r="O12" s="34">
        <v>3419240</v>
      </c>
      <c r="P12" s="34"/>
      <c r="R12" s="35">
        <v>105.42667209333875</v>
      </c>
      <c r="S12" s="35"/>
      <c r="T12" s="35"/>
      <c r="U12" s="35">
        <v>2127500</v>
      </c>
      <c r="V12" s="35"/>
      <c r="W12" s="35">
        <v>2050000</v>
      </c>
      <c r="X12" s="35"/>
      <c r="Y12" s="35"/>
      <c r="Z12" s="35"/>
    </row>
    <row r="13" spans="1:26" x14ac:dyDescent="0.2">
      <c r="D13" s="33"/>
      <c r="E13" s="33"/>
      <c r="F13" s="33"/>
      <c r="G13" s="33"/>
      <c r="Y13" s="3"/>
    </row>
    <row r="14" spans="1:26" x14ac:dyDescent="0.2">
      <c r="B14" s="2" t="s">
        <v>18</v>
      </c>
      <c r="D14" s="33" t="s">
        <v>19</v>
      </c>
      <c r="E14" s="33"/>
      <c r="F14" s="33"/>
      <c r="G14" s="33"/>
      <c r="I14" s="34">
        <v>51340.95</v>
      </c>
      <c r="J14" s="34"/>
      <c r="L14" s="34">
        <v>66600</v>
      </c>
      <c r="M14" s="34"/>
      <c r="O14" s="34">
        <v>65800</v>
      </c>
      <c r="P14" s="34"/>
      <c r="R14" s="35">
        <v>98.798798798798799</v>
      </c>
      <c r="S14" s="35"/>
      <c r="T14" s="35"/>
      <c r="U14" s="35">
        <v>145000</v>
      </c>
      <c r="V14" s="35"/>
      <c r="W14" s="35">
        <v>145000</v>
      </c>
      <c r="X14" s="35"/>
      <c r="Y14" s="35"/>
      <c r="Z14" s="35"/>
    </row>
    <row r="15" spans="1:26" x14ac:dyDescent="0.2">
      <c r="B15" s="2" t="s">
        <v>20</v>
      </c>
      <c r="D15" s="33" t="s">
        <v>21</v>
      </c>
      <c r="E15" s="33"/>
      <c r="F15" s="33"/>
      <c r="G15" s="33"/>
      <c r="I15" s="34">
        <v>25105.75</v>
      </c>
      <c r="J15" s="34"/>
      <c r="L15" s="34">
        <v>44100</v>
      </c>
      <c r="M15" s="34"/>
      <c r="O15" s="34">
        <v>46800</v>
      </c>
      <c r="P15" s="34"/>
      <c r="R15" s="35">
        <v>106.12244897959184</v>
      </c>
      <c r="S15" s="35"/>
      <c r="T15" s="35"/>
      <c r="U15" s="35">
        <v>48000</v>
      </c>
      <c r="V15" s="35"/>
      <c r="W15" s="35">
        <v>40000</v>
      </c>
      <c r="X15" s="35"/>
      <c r="Y15" s="35"/>
      <c r="Z15" s="35"/>
    </row>
    <row r="16" spans="1:26" x14ac:dyDescent="0.2">
      <c r="B16" s="2" t="s">
        <v>22</v>
      </c>
      <c r="D16" s="33" t="s">
        <v>23</v>
      </c>
      <c r="E16" s="33"/>
      <c r="F16" s="33"/>
      <c r="G16" s="33"/>
      <c r="I16" s="34">
        <v>55.94</v>
      </c>
      <c r="J16" s="34"/>
      <c r="L16" s="34">
        <v>1000</v>
      </c>
      <c r="M16" s="34"/>
      <c r="O16" s="34">
        <v>1000</v>
      </c>
      <c r="P16" s="34"/>
      <c r="R16" s="35">
        <v>100</v>
      </c>
      <c r="S16" s="35"/>
      <c r="T16" s="35"/>
      <c r="U16" s="35">
        <v>1000</v>
      </c>
      <c r="V16" s="35"/>
      <c r="W16" s="35">
        <v>1000</v>
      </c>
      <c r="X16" s="35"/>
      <c r="Y16" s="35"/>
      <c r="Z16" s="35"/>
    </row>
    <row r="17" spans="1:26" x14ac:dyDescent="0.2">
      <c r="D17" s="33"/>
      <c r="E17" s="33"/>
      <c r="F17" s="33"/>
      <c r="G17" s="33"/>
    </row>
    <row r="19" spans="1:26" x14ac:dyDescent="0.2">
      <c r="A19" s="26" t="s">
        <v>24</v>
      </c>
      <c r="B19" s="26"/>
      <c r="C19" s="11"/>
      <c r="D19" s="26" t="s">
        <v>25</v>
      </c>
      <c r="E19" s="26"/>
      <c r="F19" s="26"/>
      <c r="G19" s="26"/>
      <c r="H19" s="11"/>
      <c r="I19" s="27">
        <v>1657.45</v>
      </c>
      <c r="J19" s="27"/>
      <c r="K19" s="11"/>
      <c r="L19" s="27">
        <v>183500</v>
      </c>
      <c r="M19" s="27"/>
      <c r="N19" s="11"/>
      <c r="O19" s="27">
        <v>40800</v>
      </c>
      <c r="P19" s="27"/>
      <c r="Q19" s="11"/>
      <c r="R19" s="28">
        <v>22.234332425068121</v>
      </c>
      <c r="S19" s="28"/>
      <c r="T19" s="28"/>
      <c r="U19" s="28">
        <v>16000</v>
      </c>
      <c r="V19" s="28"/>
      <c r="W19" s="28">
        <v>16000</v>
      </c>
      <c r="X19" s="28"/>
      <c r="Y19" s="28"/>
      <c r="Z19" s="28"/>
    </row>
    <row r="20" spans="1:26" x14ac:dyDescent="0.2">
      <c r="B20" s="2" t="s">
        <v>26</v>
      </c>
      <c r="D20" s="33" t="s">
        <v>27</v>
      </c>
      <c r="E20" s="33"/>
      <c r="F20" s="33"/>
      <c r="G20" s="33"/>
      <c r="I20" s="34">
        <v>1657.45</v>
      </c>
      <c r="J20" s="34"/>
      <c r="L20" s="34">
        <v>182700</v>
      </c>
      <c r="M20" s="34"/>
      <c r="O20" s="34">
        <v>40000</v>
      </c>
      <c r="P20" s="34"/>
      <c r="R20" s="35">
        <v>21.893814997263274</v>
      </c>
      <c r="S20" s="35"/>
      <c r="T20" s="35"/>
      <c r="U20" s="35">
        <v>15000</v>
      </c>
      <c r="V20" s="35"/>
      <c r="W20" s="35">
        <v>15000</v>
      </c>
      <c r="X20" s="35"/>
      <c r="Y20" s="35"/>
      <c r="Z20" s="35"/>
    </row>
    <row r="21" spans="1:26" x14ac:dyDescent="0.2">
      <c r="D21" s="33"/>
      <c r="E21" s="33"/>
      <c r="F21" s="33"/>
      <c r="G21" s="33"/>
    </row>
    <row r="22" spans="1:26" x14ac:dyDescent="0.2">
      <c r="B22" s="2" t="s">
        <v>28</v>
      </c>
      <c r="D22" s="33" t="s">
        <v>29</v>
      </c>
      <c r="E22" s="33"/>
      <c r="F22" s="33"/>
      <c r="G22" s="33"/>
      <c r="I22" s="34">
        <v>0</v>
      </c>
      <c r="J22" s="34"/>
      <c r="L22" s="34">
        <v>800</v>
      </c>
      <c r="M22" s="34"/>
      <c r="O22" s="34">
        <v>800</v>
      </c>
      <c r="P22" s="34"/>
      <c r="R22" s="35">
        <v>100</v>
      </c>
      <c r="S22" s="35"/>
      <c r="T22" s="35"/>
      <c r="U22" s="35">
        <v>1000</v>
      </c>
      <c r="V22" s="35"/>
      <c r="W22" s="35">
        <v>1000</v>
      </c>
      <c r="X22" s="35"/>
      <c r="Y22" s="35"/>
      <c r="Z22" s="35"/>
    </row>
    <row r="24" spans="1:26" ht="25.5" x14ac:dyDescent="0.2">
      <c r="F24" s="4" t="s">
        <v>30</v>
      </c>
      <c r="I24" s="36">
        <v>1380047.51</v>
      </c>
      <c r="J24" s="36"/>
      <c r="K24" s="36">
        <v>4079900</v>
      </c>
      <c r="L24" s="36"/>
      <c r="N24" s="36">
        <v>4297337.5</v>
      </c>
      <c r="O24" s="36"/>
      <c r="P24" s="36">
        <v>105.32948111473321</v>
      </c>
      <c r="Q24" s="36"/>
      <c r="R24" s="36"/>
      <c r="S24" s="36"/>
      <c r="U24" s="5">
        <v>3153500</v>
      </c>
      <c r="W24" s="37">
        <v>3068000</v>
      </c>
      <c r="X24" s="37"/>
      <c r="Y24" s="37"/>
      <c r="Z24" s="37"/>
    </row>
    <row r="26" spans="1:26" x14ac:dyDescent="0.2">
      <c r="A26" s="25" t="s">
        <v>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8" spans="1:26" x14ac:dyDescent="0.2">
      <c r="A28" s="29" t="s">
        <v>5</v>
      </c>
      <c r="B28" s="29"/>
      <c r="C28" s="29"/>
      <c r="D28" s="29"/>
      <c r="E28" s="29"/>
      <c r="F28" s="29"/>
      <c r="G28" s="11"/>
      <c r="H28" s="20" t="s">
        <v>32</v>
      </c>
      <c r="I28" s="20"/>
      <c r="J28" s="11"/>
      <c r="K28" s="20" t="s">
        <v>7</v>
      </c>
      <c r="L28" s="20"/>
      <c r="M28" s="11"/>
      <c r="N28" s="22" t="s">
        <v>8</v>
      </c>
      <c r="O28" s="22"/>
      <c r="P28" s="11"/>
      <c r="Q28" s="32" t="s">
        <v>9</v>
      </c>
      <c r="R28" s="32"/>
      <c r="S28" s="32"/>
      <c r="T28" s="20" t="s">
        <v>10</v>
      </c>
      <c r="U28" s="20"/>
      <c r="V28" s="20" t="s">
        <v>11</v>
      </c>
      <c r="W28" s="20"/>
      <c r="X28" s="20"/>
      <c r="Y28" s="20"/>
      <c r="Z28" s="11"/>
    </row>
    <row r="29" spans="1:26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21"/>
      <c r="U29" s="21"/>
      <c r="V29" s="38"/>
      <c r="W29" s="38"/>
      <c r="X29" s="38"/>
      <c r="Y29" s="38"/>
      <c r="Z29" s="11"/>
    </row>
    <row r="30" spans="1:26" x14ac:dyDescent="0.2">
      <c r="A30" s="26" t="s">
        <v>33</v>
      </c>
      <c r="B30" s="26"/>
      <c r="C30" s="11"/>
      <c r="D30" s="26" t="s">
        <v>34</v>
      </c>
      <c r="E30" s="26"/>
      <c r="F30" s="26"/>
      <c r="G30" s="26"/>
      <c r="H30" s="11"/>
      <c r="I30" s="27">
        <v>959763.98</v>
      </c>
      <c r="J30" s="27"/>
      <c r="K30" s="11"/>
      <c r="L30" s="27">
        <v>1242900</v>
      </c>
      <c r="M30" s="27"/>
      <c r="N30" s="11"/>
      <c r="O30" s="27">
        <v>1506837.5</v>
      </c>
      <c r="P30" s="27"/>
      <c r="Q30" s="28">
        <v>120.431048354654</v>
      </c>
      <c r="R30" s="28"/>
      <c r="S30" s="28"/>
      <c r="T30" s="11"/>
      <c r="U30" s="13">
        <v>1272700</v>
      </c>
      <c r="V30" s="11"/>
      <c r="W30" s="28">
        <v>1187200</v>
      </c>
      <c r="X30" s="28"/>
      <c r="Y30" s="28"/>
      <c r="Z30" s="28"/>
    </row>
    <row r="31" spans="1:26" x14ac:dyDescent="0.2">
      <c r="B31" s="2" t="s">
        <v>35</v>
      </c>
      <c r="D31" s="33" t="s">
        <v>36</v>
      </c>
      <c r="E31" s="33"/>
      <c r="F31" s="33"/>
      <c r="G31" s="33"/>
      <c r="I31" s="34">
        <v>207249.86</v>
      </c>
      <c r="J31" s="34"/>
      <c r="L31" s="34">
        <v>292900</v>
      </c>
      <c r="M31" s="34"/>
      <c r="O31" s="34">
        <v>364000</v>
      </c>
      <c r="P31" s="34"/>
      <c r="Q31" s="35">
        <v>124.27449641515877</v>
      </c>
      <c r="R31" s="35"/>
      <c r="S31" s="35"/>
      <c r="U31" s="6">
        <v>340900</v>
      </c>
      <c r="W31" s="35">
        <v>270900</v>
      </c>
      <c r="X31" s="35"/>
      <c r="Y31" s="35"/>
      <c r="Z31" s="35"/>
    </row>
    <row r="32" spans="1:26" x14ac:dyDescent="0.2">
      <c r="B32" s="2" t="s">
        <v>37</v>
      </c>
      <c r="D32" s="33" t="s">
        <v>38</v>
      </c>
      <c r="E32" s="33"/>
      <c r="F32" s="33"/>
      <c r="G32" s="33"/>
      <c r="I32" s="34">
        <v>466575.17</v>
      </c>
      <c r="J32" s="34"/>
      <c r="L32" s="34">
        <v>590400</v>
      </c>
      <c r="M32" s="34"/>
      <c r="O32" s="34">
        <v>714037.5</v>
      </c>
      <c r="P32" s="34"/>
      <c r="Q32" s="35">
        <v>120.94131097560978</v>
      </c>
      <c r="R32" s="35"/>
      <c r="S32" s="35"/>
      <c r="U32" s="6">
        <v>575500</v>
      </c>
      <c r="W32" s="35">
        <v>560000</v>
      </c>
      <c r="X32" s="35"/>
      <c r="Y32" s="35"/>
      <c r="Z32" s="35"/>
    </row>
    <row r="33" spans="1:26" x14ac:dyDescent="0.2">
      <c r="B33" s="2" t="s">
        <v>39</v>
      </c>
      <c r="D33" s="33" t="s">
        <v>40</v>
      </c>
      <c r="E33" s="33"/>
      <c r="F33" s="33"/>
      <c r="G33" s="33"/>
      <c r="I33" s="34">
        <v>2674.12</v>
      </c>
      <c r="J33" s="34"/>
      <c r="L33" s="34">
        <v>5000</v>
      </c>
      <c r="M33" s="34"/>
      <c r="O33" s="34">
        <v>5600</v>
      </c>
      <c r="P33" s="34"/>
      <c r="Q33" s="35">
        <v>112.00000000000001</v>
      </c>
      <c r="R33" s="35"/>
      <c r="S33" s="35"/>
      <c r="U33" s="6">
        <v>5000</v>
      </c>
      <c r="W33" s="35">
        <v>5000</v>
      </c>
      <c r="X33" s="35"/>
      <c r="Y33" s="35"/>
      <c r="Z33" s="35"/>
    </row>
    <row r="34" spans="1:26" x14ac:dyDescent="0.2">
      <c r="B34" s="2" t="s">
        <v>41</v>
      </c>
      <c r="D34" s="33" t="s">
        <v>42</v>
      </c>
      <c r="E34" s="33"/>
      <c r="F34" s="33"/>
      <c r="G34" s="33"/>
      <c r="I34" s="34">
        <v>7701.46</v>
      </c>
      <c r="J34" s="34"/>
      <c r="L34" s="34">
        <v>6000</v>
      </c>
      <c r="M34" s="34"/>
      <c r="O34" s="34">
        <v>6000</v>
      </c>
      <c r="P34" s="34"/>
      <c r="Q34" s="35">
        <v>100</v>
      </c>
      <c r="R34" s="35"/>
      <c r="S34" s="35"/>
      <c r="U34" s="6">
        <v>6000</v>
      </c>
      <c r="W34" s="35">
        <v>6000</v>
      </c>
      <c r="X34" s="35"/>
      <c r="Y34" s="35"/>
      <c r="Z34" s="35"/>
    </row>
    <row r="35" spans="1:26" x14ac:dyDescent="0.2">
      <c r="B35" s="2" t="s">
        <v>43</v>
      </c>
      <c r="D35" s="33" t="s">
        <v>44</v>
      </c>
      <c r="E35" s="33"/>
      <c r="F35" s="33"/>
      <c r="G35" s="33"/>
      <c r="I35" s="34">
        <v>300</v>
      </c>
      <c r="J35" s="34"/>
      <c r="L35" s="34">
        <v>106300</v>
      </c>
      <c r="M35" s="34"/>
      <c r="O35" s="34">
        <v>102000</v>
      </c>
      <c r="P35" s="34"/>
      <c r="Q35" s="35">
        <v>95.954844778927566</v>
      </c>
      <c r="R35" s="35"/>
      <c r="S35" s="35"/>
      <c r="U35" s="6">
        <v>105000</v>
      </c>
      <c r="W35" s="35">
        <v>105000</v>
      </c>
      <c r="X35" s="35"/>
      <c r="Y35" s="35"/>
      <c r="Z35" s="35"/>
    </row>
    <row r="36" spans="1:26" x14ac:dyDescent="0.2">
      <c r="D36" s="33"/>
      <c r="E36" s="33"/>
      <c r="F36" s="33"/>
      <c r="G36" s="33"/>
    </row>
    <row r="37" spans="1:26" x14ac:dyDescent="0.2">
      <c r="B37" s="2" t="s">
        <v>45</v>
      </c>
      <c r="D37" s="33" t="s">
        <v>46</v>
      </c>
      <c r="E37" s="33"/>
      <c r="F37" s="33"/>
      <c r="G37" s="33"/>
      <c r="I37" s="34">
        <v>165953.66</v>
      </c>
      <c r="J37" s="34"/>
      <c r="L37" s="34">
        <v>79000</v>
      </c>
      <c r="M37" s="34"/>
      <c r="O37" s="34">
        <v>127500</v>
      </c>
      <c r="P37" s="34"/>
      <c r="Q37" s="35">
        <v>161.39240506329114</v>
      </c>
      <c r="R37" s="35"/>
      <c r="S37" s="35"/>
      <c r="U37" s="6">
        <v>81000</v>
      </c>
      <c r="W37" s="35">
        <v>81000</v>
      </c>
      <c r="X37" s="35"/>
      <c r="Y37" s="35"/>
      <c r="Z37" s="35"/>
    </row>
    <row r="38" spans="1:26" x14ac:dyDescent="0.2">
      <c r="D38" s="33"/>
      <c r="E38" s="33"/>
      <c r="F38" s="33"/>
      <c r="G38" s="33"/>
    </row>
    <row r="39" spans="1:26" x14ac:dyDescent="0.2">
      <c r="B39" s="2" t="s">
        <v>47</v>
      </c>
      <c r="D39" s="33" t="s">
        <v>48</v>
      </c>
      <c r="E39" s="33"/>
      <c r="F39" s="33"/>
      <c r="G39" s="33"/>
      <c r="I39" s="34">
        <v>109309.71</v>
      </c>
      <c r="J39" s="34"/>
      <c r="L39" s="34">
        <v>163300</v>
      </c>
      <c r="M39" s="34"/>
      <c r="O39" s="34">
        <v>187500</v>
      </c>
      <c r="P39" s="34"/>
      <c r="Q39" s="35">
        <v>108.8181261481935</v>
      </c>
      <c r="R39" s="35"/>
      <c r="S39" s="35"/>
      <c r="U39" s="6">
        <v>159300</v>
      </c>
      <c r="W39" s="35">
        <v>159300</v>
      </c>
      <c r="X39" s="35"/>
      <c r="Y39" s="35"/>
      <c r="Z39" s="35"/>
    </row>
    <row r="41" spans="1:26" x14ac:dyDescent="0.2">
      <c r="A41" s="26" t="s">
        <v>49</v>
      </c>
      <c r="B41" s="26"/>
      <c r="C41" s="11"/>
      <c r="D41" s="26" t="s">
        <v>50</v>
      </c>
      <c r="E41" s="26"/>
      <c r="F41" s="26"/>
      <c r="G41" s="26"/>
      <c r="H41" s="11"/>
      <c r="I41" s="27">
        <v>467947</v>
      </c>
      <c r="J41" s="27"/>
      <c r="K41" s="11"/>
      <c r="L41" s="27">
        <v>3067000</v>
      </c>
      <c r="M41" s="27"/>
      <c r="N41" s="11"/>
      <c r="O41" s="27">
        <v>3200500</v>
      </c>
      <c r="P41" s="27"/>
      <c r="Q41" s="28">
        <v>104.67883925660256</v>
      </c>
      <c r="R41" s="28"/>
      <c r="S41" s="28"/>
      <c r="T41" s="11"/>
      <c r="U41" s="13">
        <v>1860800</v>
      </c>
      <c r="V41" s="11"/>
      <c r="W41" s="28">
        <v>1860800</v>
      </c>
      <c r="X41" s="28"/>
      <c r="Y41" s="28"/>
      <c r="Z41" s="28"/>
    </row>
    <row r="42" spans="1:26" x14ac:dyDescent="0.2">
      <c r="B42" s="2" t="s">
        <v>51</v>
      </c>
      <c r="D42" s="33" t="s">
        <v>52</v>
      </c>
      <c r="E42" s="33"/>
      <c r="F42" s="33"/>
      <c r="G42" s="33"/>
      <c r="I42" s="34">
        <v>16000</v>
      </c>
      <c r="J42" s="34"/>
      <c r="L42" s="34">
        <v>0</v>
      </c>
      <c r="M42" s="34"/>
      <c r="O42" s="34">
        <v>0</v>
      </c>
      <c r="P42" s="34"/>
      <c r="Q42" s="35">
        <v>0</v>
      </c>
      <c r="R42" s="35"/>
      <c r="S42" s="35"/>
      <c r="U42" s="6">
        <v>0</v>
      </c>
      <c r="W42" s="35">
        <v>0</v>
      </c>
      <c r="X42" s="35"/>
      <c r="Y42" s="35"/>
      <c r="Z42" s="35"/>
    </row>
    <row r="43" spans="1:26" x14ac:dyDescent="0.2">
      <c r="D43" s="33"/>
      <c r="E43" s="33"/>
      <c r="F43" s="33"/>
      <c r="G43" s="33"/>
    </row>
    <row r="44" spans="1:26" x14ac:dyDescent="0.2">
      <c r="B44" s="2" t="s">
        <v>53</v>
      </c>
      <c r="D44" s="33" t="s">
        <v>54</v>
      </c>
      <c r="E44" s="33"/>
      <c r="F44" s="33"/>
      <c r="G44" s="33"/>
      <c r="I44" s="34">
        <v>443915.5</v>
      </c>
      <c r="J44" s="34"/>
      <c r="L44" s="34">
        <v>2184000</v>
      </c>
      <c r="M44" s="34"/>
      <c r="O44" s="34">
        <v>1870500</v>
      </c>
      <c r="P44" s="34"/>
      <c r="Q44" s="35">
        <v>83.814102564102569</v>
      </c>
      <c r="R44" s="35"/>
      <c r="S44" s="35"/>
      <c r="U44" s="6">
        <v>997800</v>
      </c>
      <c r="W44" s="35">
        <v>997800</v>
      </c>
      <c r="X44" s="35"/>
      <c r="Y44" s="35"/>
      <c r="Z44" s="35"/>
    </row>
    <row r="45" spans="1:26" x14ac:dyDescent="0.2">
      <c r="D45" s="33"/>
      <c r="E45" s="33"/>
      <c r="F45" s="33"/>
      <c r="G45" s="33"/>
    </row>
    <row r="46" spans="1:26" x14ac:dyDescent="0.2">
      <c r="B46" s="2" t="s">
        <v>55</v>
      </c>
      <c r="D46" s="33" t="s">
        <v>56</v>
      </c>
      <c r="E46" s="33"/>
      <c r="F46" s="33"/>
      <c r="G46" s="33"/>
      <c r="I46" s="34">
        <v>8031.5</v>
      </c>
      <c r="J46" s="34"/>
      <c r="L46" s="34">
        <v>883000</v>
      </c>
      <c r="M46" s="34"/>
      <c r="O46" s="34">
        <v>1330000</v>
      </c>
      <c r="P46" s="34"/>
      <c r="Q46" s="35">
        <v>156.28539071347677</v>
      </c>
      <c r="R46" s="35"/>
      <c r="S46" s="35"/>
      <c r="U46" s="6">
        <v>863000</v>
      </c>
      <c r="W46" s="35">
        <v>863000</v>
      </c>
      <c r="X46" s="35"/>
      <c r="Y46" s="35"/>
      <c r="Z46" s="35"/>
    </row>
    <row r="47" spans="1:26" x14ac:dyDescent="0.2">
      <c r="D47" s="33"/>
      <c r="E47" s="33"/>
      <c r="F47" s="33"/>
      <c r="G47" s="33"/>
    </row>
    <row r="48" spans="1:26" x14ac:dyDescent="0.2">
      <c r="E48" s="41" t="s">
        <v>57</v>
      </c>
      <c r="F48" s="41"/>
      <c r="I48" s="36">
        <v>1427710.98</v>
      </c>
      <c r="J48" s="36"/>
      <c r="K48" s="36">
        <v>4309900</v>
      </c>
      <c r="L48" s="36"/>
      <c r="N48" s="36">
        <v>4707337.5</v>
      </c>
      <c r="O48" s="36"/>
      <c r="P48" s="36">
        <v>109.22150165897119</v>
      </c>
      <c r="Q48" s="36"/>
      <c r="R48" s="36"/>
      <c r="S48" s="36"/>
      <c r="U48" s="5">
        <v>3133500</v>
      </c>
      <c r="W48" s="37">
        <v>3048000</v>
      </c>
      <c r="X48" s="37"/>
      <c r="Y48" s="37"/>
      <c r="Z48" s="37"/>
    </row>
    <row r="49" spans="1:25" x14ac:dyDescent="0.2">
      <c r="S49" s="39"/>
      <c r="T49" s="39"/>
      <c r="U49" s="39"/>
      <c r="V49" s="39"/>
      <c r="W49" s="39"/>
      <c r="X49" s="39"/>
      <c r="Y49" s="39"/>
    </row>
    <row r="50" spans="1:25" x14ac:dyDescent="0.2">
      <c r="A50" s="40"/>
      <c r="B50" s="40"/>
      <c r="C50" s="40"/>
      <c r="S50" s="39"/>
      <c r="T50" s="39"/>
      <c r="U50" s="39"/>
      <c r="V50" s="39"/>
      <c r="W50" s="39"/>
      <c r="X50" s="39"/>
      <c r="Y50" s="39"/>
    </row>
  </sheetData>
  <mergeCells count="172">
    <mergeCell ref="S49:Y50"/>
    <mergeCell ref="A50:C50"/>
    <mergeCell ref="E48:F48"/>
    <mergeCell ref="I48:J48"/>
    <mergeCell ref="K48:L48"/>
    <mergeCell ref="N48:O48"/>
    <mergeCell ref="P48:S48"/>
    <mergeCell ref="W48:Z48"/>
    <mergeCell ref="D46:G47"/>
    <mergeCell ref="I46:J46"/>
    <mergeCell ref="L46:M46"/>
    <mergeCell ref="O46:P46"/>
    <mergeCell ref="Q46:S46"/>
    <mergeCell ref="W46:Z46"/>
    <mergeCell ref="D44:G45"/>
    <mergeCell ref="I44:J44"/>
    <mergeCell ref="L44:M44"/>
    <mergeCell ref="O44:P44"/>
    <mergeCell ref="Q44:S44"/>
    <mergeCell ref="W44:Z44"/>
    <mergeCell ref="W41:Z41"/>
    <mergeCell ref="D42:G43"/>
    <mergeCell ref="I42:J42"/>
    <mergeCell ref="L42:M42"/>
    <mergeCell ref="O42:P42"/>
    <mergeCell ref="Q42:S42"/>
    <mergeCell ref="W42:Z42"/>
    <mergeCell ref="A41:B41"/>
    <mergeCell ref="D41:G41"/>
    <mergeCell ref="I41:J41"/>
    <mergeCell ref="L41:M41"/>
    <mergeCell ref="O41:P41"/>
    <mergeCell ref="Q41:S41"/>
    <mergeCell ref="D39:G39"/>
    <mergeCell ref="I39:J39"/>
    <mergeCell ref="L39:M39"/>
    <mergeCell ref="O39:P39"/>
    <mergeCell ref="Q39:S39"/>
    <mergeCell ref="W39:Z39"/>
    <mergeCell ref="D37:G38"/>
    <mergeCell ref="I37:J37"/>
    <mergeCell ref="L37:M37"/>
    <mergeCell ref="O37:P37"/>
    <mergeCell ref="Q37:S37"/>
    <mergeCell ref="W37:Z37"/>
    <mergeCell ref="D35:G36"/>
    <mergeCell ref="I35:J35"/>
    <mergeCell ref="L35:M35"/>
    <mergeCell ref="O35:P35"/>
    <mergeCell ref="Q35:S35"/>
    <mergeCell ref="W35:Z35"/>
    <mergeCell ref="D34:G34"/>
    <mergeCell ref="I34:J34"/>
    <mergeCell ref="L34:M34"/>
    <mergeCell ref="O34:P34"/>
    <mergeCell ref="Q34:S34"/>
    <mergeCell ref="W34:Z34"/>
    <mergeCell ref="D33:G33"/>
    <mergeCell ref="I33:J33"/>
    <mergeCell ref="L33:M33"/>
    <mergeCell ref="O33:P33"/>
    <mergeCell ref="Q33:S33"/>
    <mergeCell ref="W33:Z33"/>
    <mergeCell ref="D32:G32"/>
    <mergeCell ref="I32:J32"/>
    <mergeCell ref="L32:M32"/>
    <mergeCell ref="O32:P32"/>
    <mergeCell ref="Q32:S32"/>
    <mergeCell ref="W32:Z32"/>
    <mergeCell ref="W30:Z30"/>
    <mergeCell ref="D31:G31"/>
    <mergeCell ref="I31:J31"/>
    <mergeCell ref="L31:M31"/>
    <mergeCell ref="O31:P31"/>
    <mergeCell ref="Q31:S31"/>
    <mergeCell ref="W31:Z31"/>
    <mergeCell ref="A30:B30"/>
    <mergeCell ref="D30:G30"/>
    <mergeCell ref="I30:J30"/>
    <mergeCell ref="L30:M30"/>
    <mergeCell ref="O30:P30"/>
    <mergeCell ref="Q30:S30"/>
    <mergeCell ref="A26:W26"/>
    <mergeCell ref="A28:F28"/>
    <mergeCell ref="H28:I28"/>
    <mergeCell ref="K28:L28"/>
    <mergeCell ref="N28:O28"/>
    <mergeCell ref="Q28:S28"/>
    <mergeCell ref="T28:U29"/>
    <mergeCell ref="V28:Y29"/>
    <mergeCell ref="D20:G21"/>
    <mergeCell ref="I20:J20"/>
    <mergeCell ref="L20:M20"/>
    <mergeCell ref="O20:P20"/>
    <mergeCell ref="R20:T20"/>
    <mergeCell ref="U20:V20"/>
    <mergeCell ref="W20:Z20"/>
    <mergeCell ref="W22:Z22"/>
    <mergeCell ref="I24:J24"/>
    <mergeCell ref="K24:L24"/>
    <mergeCell ref="N24:O24"/>
    <mergeCell ref="P24:S24"/>
    <mergeCell ref="W24:Z24"/>
    <mergeCell ref="D22:G22"/>
    <mergeCell ref="I22:J22"/>
    <mergeCell ref="L22:M22"/>
    <mergeCell ref="O22:P22"/>
    <mergeCell ref="R22:T22"/>
    <mergeCell ref="U22:V22"/>
    <mergeCell ref="A19:B19"/>
    <mergeCell ref="D19:G19"/>
    <mergeCell ref="I19:J19"/>
    <mergeCell ref="L19:M19"/>
    <mergeCell ref="O19:P19"/>
    <mergeCell ref="R19:T19"/>
    <mergeCell ref="W15:Z15"/>
    <mergeCell ref="D16:G17"/>
    <mergeCell ref="I16:J16"/>
    <mergeCell ref="L16:M16"/>
    <mergeCell ref="O16:P16"/>
    <mergeCell ref="R16:T16"/>
    <mergeCell ref="U16:V16"/>
    <mergeCell ref="W16:Z16"/>
    <mergeCell ref="D15:G15"/>
    <mergeCell ref="I15:J15"/>
    <mergeCell ref="L15:M15"/>
    <mergeCell ref="O15:P15"/>
    <mergeCell ref="R15:T15"/>
    <mergeCell ref="U15:V15"/>
    <mergeCell ref="U19:V19"/>
    <mergeCell ref="W19:Z19"/>
    <mergeCell ref="D11:G11"/>
    <mergeCell ref="I11:J11"/>
    <mergeCell ref="L11:M11"/>
    <mergeCell ref="O11:P11"/>
    <mergeCell ref="R11:T11"/>
    <mergeCell ref="U11:V11"/>
    <mergeCell ref="W11:Z11"/>
    <mergeCell ref="W12:Z12"/>
    <mergeCell ref="D14:G14"/>
    <mergeCell ref="I14:J14"/>
    <mergeCell ref="L14:M14"/>
    <mergeCell ref="O14:P14"/>
    <mergeCell ref="R14:T14"/>
    <mergeCell ref="U14:V14"/>
    <mergeCell ref="W14:Z14"/>
    <mergeCell ref="D12:G13"/>
    <mergeCell ref="I12:J12"/>
    <mergeCell ref="L12:M12"/>
    <mergeCell ref="O12:P12"/>
    <mergeCell ref="R12:T12"/>
    <mergeCell ref="U12:V12"/>
    <mergeCell ref="U8:U9"/>
    <mergeCell ref="W8:Z9"/>
    <mergeCell ref="A1:Z1"/>
    <mergeCell ref="B2:Z2"/>
    <mergeCell ref="B3:Z3"/>
    <mergeCell ref="B4:Z4"/>
    <mergeCell ref="B5:Z5"/>
    <mergeCell ref="A6:X6"/>
    <mergeCell ref="A10:B10"/>
    <mergeCell ref="D10:G10"/>
    <mergeCell ref="I10:J10"/>
    <mergeCell ref="L10:M10"/>
    <mergeCell ref="O10:P10"/>
    <mergeCell ref="R10:T10"/>
    <mergeCell ref="B8:F8"/>
    <mergeCell ref="L8:M8"/>
    <mergeCell ref="O8:P9"/>
    <mergeCell ref="Q8:S8"/>
    <mergeCell ref="U10:V10"/>
    <mergeCell ref="W10:Z10"/>
  </mergeCells>
  <pageMargins left="0.7" right="0.7" top="0.75" bottom="0.75" header="0.3" footer="0.3"/>
  <pageSetup paperSize="9" fitToWidth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showGridLines="0" topLeftCell="A13" workbookViewId="0">
      <selection activeCell="R40" sqref="R40"/>
    </sheetView>
  </sheetViews>
  <sheetFormatPr defaultRowHeight="12.75" x14ac:dyDescent="0.2"/>
  <cols>
    <col min="1" max="1" width="1.28515625" style="1" customWidth="1"/>
    <col min="2" max="2" width="5.140625" style="1" customWidth="1"/>
    <col min="3" max="3" width="1" style="1" customWidth="1"/>
    <col min="4" max="4" width="20.5703125" style="1" customWidth="1"/>
    <col min="5" max="5" width="17" style="1" customWidth="1"/>
    <col min="6" max="6" width="1.7109375" style="1" customWidth="1"/>
    <col min="7" max="7" width="1" style="1" customWidth="1"/>
    <col min="8" max="8" width="11.5703125" style="1" customWidth="1"/>
    <col min="9" max="10" width="1" style="1" customWidth="1"/>
    <col min="11" max="11" width="11.5703125" style="1" customWidth="1"/>
    <col min="12" max="12" width="1.28515625" style="1" customWidth="1"/>
    <col min="13" max="13" width="12" style="1" customWidth="1"/>
    <col min="14" max="14" width="1.5703125" style="1" customWidth="1"/>
    <col min="15" max="15" width="3" style="1" customWidth="1"/>
    <col min="16" max="16" width="2.42578125" style="1" customWidth="1"/>
    <col min="17" max="17" width="1.5703125" style="1" customWidth="1"/>
    <col min="18" max="18" width="11.5703125" style="1" customWidth="1"/>
    <col min="19" max="19" width="1.5703125" style="1" customWidth="1"/>
    <col min="20" max="20" width="2.42578125" style="1" customWidth="1"/>
    <col min="21" max="21" width="9.5703125" style="1" customWidth="1"/>
    <col min="22" max="22" width="1.140625" style="1" customWidth="1"/>
    <col min="23" max="256" width="9.140625" style="1"/>
    <col min="257" max="257" width="1.28515625" style="1" customWidth="1"/>
    <col min="258" max="258" width="5.140625" style="1" customWidth="1"/>
    <col min="259" max="259" width="1" style="1" customWidth="1"/>
    <col min="260" max="260" width="20.5703125" style="1" customWidth="1"/>
    <col min="261" max="261" width="17" style="1" customWidth="1"/>
    <col min="262" max="262" width="1.7109375" style="1" customWidth="1"/>
    <col min="263" max="263" width="1" style="1" customWidth="1"/>
    <col min="264" max="264" width="11.5703125" style="1" customWidth="1"/>
    <col min="265" max="266" width="1" style="1" customWidth="1"/>
    <col min="267" max="267" width="11.5703125" style="1" customWidth="1"/>
    <col min="268" max="268" width="1.28515625" style="1" customWidth="1"/>
    <col min="269" max="269" width="12" style="1" customWidth="1"/>
    <col min="270" max="270" width="1.5703125" style="1" customWidth="1"/>
    <col min="271" max="271" width="3" style="1" customWidth="1"/>
    <col min="272" max="272" width="2.42578125" style="1" customWidth="1"/>
    <col min="273" max="273" width="1.5703125" style="1" customWidth="1"/>
    <col min="274" max="274" width="11.5703125" style="1" customWidth="1"/>
    <col min="275" max="275" width="1.5703125" style="1" customWidth="1"/>
    <col min="276" max="276" width="2.42578125" style="1" customWidth="1"/>
    <col min="277" max="277" width="9.5703125" style="1" customWidth="1"/>
    <col min="278" max="278" width="1.140625" style="1" customWidth="1"/>
    <col min="279" max="512" width="9.140625" style="1"/>
    <col min="513" max="513" width="1.28515625" style="1" customWidth="1"/>
    <col min="514" max="514" width="5.140625" style="1" customWidth="1"/>
    <col min="515" max="515" width="1" style="1" customWidth="1"/>
    <col min="516" max="516" width="20.5703125" style="1" customWidth="1"/>
    <col min="517" max="517" width="17" style="1" customWidth="1"/>
    <col min="518" max="518" width="1.7109375" style="1" customWidth="1"/>
    <col min="519" max="519" width="1" style="1" customWidth="1"/>
    <col min="520" max="520" width="11.5703125" style="1" customWidth="1"/>
    <col min="521" max="522" width="1" style="1" customWidth="1"/>
    <col min="523" max="523" width="11.5703125" style="1" customWidth="1"/>
    <col min="524" max="524" width="1.28515625" style="1" customWidth="1"/>
    <col min="525" max="525" width="12" style="1" customWidth="1"/>
    <col min="526" max="526" width="1.5703125" style="1" customWidth="1"/>
    <col min="527" max="527" width="3" style="1" customWidth="1"/>
    <col min="528" max="528" width="2.42578125" style="1" customWidth="1"/>
    <col min="529" max="529" width="1.5703125" style="1" customWidth="1"/>
    <col min="530" max="530" width="11.5703125" style="1" customWidth="1"/>
    <col min="531" max="531" width="1.5703125" style="1" customWidth="1"/>
    <col min="532" max="532" width="2.42578125" style="1" customWidth="1"/>
    <col min="533" max="533" width="9.5703125" style="1" customWidth="1"/>
    <col min="534" max="534" width="1.140625" style="1" customWidth="1"/>
    <col min="535" max="768" width="9.140625" style="1"/>
    <col min="769" max="769" width="1.28515625" style="1" customWidth="1"/>
    <col min="770" max="770" width="5.140625" style="1" customWidth="1"/>
    <col min="771" max="771" width="1" style="1" customWidth="1"/>
    <col min="772" max="772" width="20.5703125" style="1" customWidth="1"/>
    <col min="773" max="773" width="17" style="1" customWidth="1"/>
    <col min="774" max="774" width="1.7109375" style="1" customWidth="1"/>
    <col min="775" max="775" width="1" style="1" customWidth="1"/>
    <col min="776" max="776" width="11.5703125" style="1" customWidth="1"/>
    <col min="777" max="778" width="1" style="1" customWidth="1"/>
    <col min="779" max="779" width="11.5703125" style="1" customWidth="1"/>
    <col min="780" max="780" width="1.28515625" style="1" customWidth="1"/>
    <col min="781" max="781" width="12" style="1" customWidth="1"/>
    <col min="782" max="782" width="1.5703125" style="1" customWidth="1"/>
    <col min="783" max="783" width="3" style="1" customWidth="1"/>
    <col min="784" max="784" width="2.42578125" style="1" customWidth="1"/>
    <col min="785" max="785" width="1.5703125" style="1" customWidth="1"/>
    <col min="786" max="786" width="11.5703125" style="1" customWidth="1"/>
    <col min="787" max="787" width="1.5703125" style="1" customWidth="1"/>
    <col min="788" max="788" width="2.42578125" style="1" customWidth="1"/>
    <col min="789" max="789" width="9.5703125" style="1" customWidth="1"/>
    <col min="790" max="790" width="1.140625" style="1" customWidth="1"/>
    <col min="791" max="1024" width="9.140625" style="1"/>
    <col min="1025" max="1025" width="1.28515625" style="1" customWidth="1"/>
    <col min="1026" max="1026" width="5.140625" style="1" customWidth="1"/>
    <col min="1027" max="1027" width="1" style="1" customWidth="1"/>
    <col min="1028" max="1028" width="20.5703125" style="1" customWidth="1"/>
    <col min="1029" max="1029" width="17" style="1" customWidth="1"/>
    <col min="1030" max="1030" width="1.7109375" style="1" customWidth="1"/>
    <col min="1031" max="1031" width="1" style="1" customWidth="1"/>
    <col min="1032" max="1032" width="11.5703125" style="1" customWidth="1"/>
    <col min="1033" max="1034" width="1" style="1" customWidth="1"/>
    <col min="1035" max="1035" width="11.5703125" style="1" customWidth="1"/>
    <col min="1036" max="1036" width="1.28515625" style="1" customWidth="1"/>
    <col min="1037" max="1037" width="12" style="1" customWidth="1"/>
    <col min="1038" max="1038" width="1.5703125" style="1" customWidth="1"/>
    <col min="1039" max="1039" width="3" style="1" customWidth="1"/>
    <col min="1040" max="1040" width="2.42578125" style="1" customWidth="1"/>
    <col min="1041" max="1041" width="1.5703125" style="1" customWidth="1"/>
    <col min="1042" max="1042" width="11.5703125" style="1" customWidth="1"/>
    <col min="1043" max="1043" width="1.5703125" style="1" customWidth="1"/>
    <col min="1044" max="1044" width="2.42578125" style="1" customWidth="1"/>
    <col min="1045" max="1045" width="9.5703125" style="1" customWidth="1"/>
    <col min="1046" max="1046" width="1.140625" style="1" customWidth="1"/>
    <col min="1047" max="1280" width="9.140625" style="1"/>
    <col min="1281" max="1281" width="1.28515625" style="1" customWidth="1"/>
    <col min="1282" max="1282" width="5.140625" style="1" customWidth="1"/>
    <col min="1283" max="1283" width="1" style="1" customWidth="1"/>
    <col min="1284" max="1284" width="20.5703125" style="1" customWidth="1"/>
    <col min="1285" max="1285" width="17" style="1" customWidth="1"/>
    <col min="1286" max="1286" width="1.7109375" style="1" customWidth="1"/>
    <col min="1287" max="1287" width="1" style="1" customWidth="1"/>
    <col min="1288" max="1288" width="11.5703125" style="1" customWidth="1"/>
    <col min="1289" max="1290" width="1" style="1" customWidth="1"/>
    <col min="1291" max="1291" width="11.5703125" style="1" customWidth="1"/>
    <col min="1292" max="1292" width="1.28515625" style="1" customWidth="1"/>
    <col min="1293" max="1293" width="12" style="1" customWidth="1"/>
    <col min="1294" max="1294" width="1.5703125" style="1" customWidth="1"/>
    <col min="1295" max="1295" width="3" style="1" customWidth="1"/>
    <col min="1296" max="1296" width="2.42578125" style="1" customWidth="1"/>
    <col min="1297" max="1297" width="1.5703125" style="1" customWidth="1"/>
    <col min="1298" max="1298" width="11.5703125" style="1" customWidth="1"/>
    <col min="1299" max="1299" width="1.5703125" style="1" customWidth="1"/>
    <col min="1300" max="1300" width="2.42578125" style="1" customWidth="1"/>
    <col min="1301" max="1301" width="9.5703125" style="1" customWidth="1"/>
    <col min="1302" max="1302" width="1.140625" style="1" customWidth="1"/>
    <col min="1303" max="1536" width="9.140625" style="1"/>
    <col min="1537" max="1537" width="1.28515625" style="1" customWidth="1"/>
    <col min="1538" max="1538" width="5.140625" style="1" customWidth="1"/>
    <col min="1539" max="1539" width="1" style="1" customWidth="1"/>
    <col min="1540" max="1540" width="20.5703125" style="1" customWidth="1"/>
    <col min="1541" max="1541" width="17" style="1" customWidth="1"/>
    <col min="1542" max="1542" width="1.7109375" style="1" customWidth="1"/>
    <col min="1543" max="1543" width="1" style="1" customWidth="1"/>
    <col min="1544" max="1544" width="11.5703125" style="1" customWidth="1"/>
    <col min="1545" max="1546" width="1" style="1" customWidth="1"/>
    <col min="1547" max="1547" width="11.5703125" style="1" customWidth="1"/>
    <col min="1548" max="1548" width="1.28515625" style="1" customWidth="1"/>
    <col min="1549" max="1549" width="12" style="1" customWidth="1"/>
    <col min="1550" max="1550" width="1.5703125" style="1" customWidth="1"/>
    <col min="1551" max="1551" width="3" style="1" customWidth="1"/>
    <col min="1552" max="1552" width="2.42578125" style="1" customWidth="1"/>
    <col min="1553" max="1553" width="1.5703125" style="1" customWidth="1"/>
    <col min="1554" max="1554" width="11.5703125" style="1" customWidth="1"/>
    <col min="1555" max="1555" width="1.5703125" style="1" customWidth="1"/>
    <col min="1556" max="1556" width="2.42578125" style="1" customWidth="1"/>
    <col min="1557" max="1557" width="9.5703125" style="1" customWidth="1"/>
    <col min="1558" max="1558" width="1.140625" style="1" customWidth="1"/>
    <col min="1559" max="1792" width="9.140625" style="1"/>
    <col min="1793" max="1793" width="1.28515625" style="1" customWidth="1"/>
    <col min="1794" max="1794" width="5.140625" style="1" customWidth="1"/>
    <col min="1795" max="1795" width="1" style="1" customWidth="1"/>
    <col min="1796" max="1796" width="20.5703125" style="1" customWidth="1"/>
    <col min="1797" max="1797" width="17" style="1" customWidth="1"/>
    <col min="1798" max="1798" width="1.7109375" style="1" customWidth="1"/>
    <col min="1799" max="1799" width="1" style="1" customWidth="1"/>
    <col min="1800" max="1800" width="11.5703125" style="1" customWidth="1"/>
    <col min="1801" max="1802" width="1" style="1" customWidth="1"/>
    <col min="1803" max="1803" width="11.5703125" style="1" customWidth="1"/>
    <col min="1804" max="1804" width="1.28515625" style="1" customWidth="1"/>
    <col min="1805" max="1805" width="12" style="1" customWidth="1"/>
    <col min="1806" max="1806" width="1.5703125" style="1" customWidth="1"/>
    <col min="1807" max="1807" width="3" style="1" customWidth="1"/>
    <col min="1808" max="1808" width="2.42578125" style="1" customWidth="1"/>
    <col min="1809" max="1809" width="1.5703125" style="1" customWidth="1"/>
    <col min="1810" max="1810" width="11.5703125" style="1" customWidth="1"/>
    <col min="1811" max="1811" width="1.5703125" style="1" customWidth="1"/>
    <col min="1812" max="1812" width="2.42578125" style="1" customWidth="1"/>
    <col min="1813" max="1813" width="9.5703125" style="1" customWidth="1"/>
    <col min="1814" max="1814" width="1.140625" style="1" customWidth="1"/>
    <col min="1815" max="2048" width="9.140625" style="1"/>
    <col min="2049" max="2049" width="1.28515625" style="1" customWidth="1"/>
    <col min="2050" max="2050" width="5.140625" style="1" customWidth="1"/>
    <col min="2051" max="2051" width="1" style="1" customWidth="1"/>
    <col min="2052" max="2052" width="20.5703125" style="1" customWidth="1"/>
    <col min="2053" max="2053" width="17" style="1" customWidth="1"/>
    <col min="2054" max="2054" width="1.7109375" style="1" customWidth="1"/>
    <col min="2055" max="2055" width="1" style="1" customWidth="1"/>
    <col min="2056" max="2056" width="11.5703125" style="1" customWidth="1"/>
    <col min="2057" max="2058" width="1" style="1" customWidth="1"/>
    <col min="2059" max="2059" width="11.5703125" style="1" customWidth="1"/>
    <col min="2060" max="2060" width="1.28515625" style="1" customWidth="1"/>
    <col min="2061" max="2061" width="12" style="1" customWidth="1"/>
    <col min="2062" max="2062" width="1.5703125" style="1" customWidth="1"/>
    <col min="2063" max="2063" width="3" style="1" customWidth="1"/>
    <col min="2064" max="2064" width="2.42578125" style="1" customWidth="1"/>
    <col min="2065" max="2065" width="1.5703125" style="1" customWidth="1"/>
    <col min="2066" max="2066" width="11.5703125" style="1" customWidth="1"/>
    <col min="2067" max="2067" width="1.5703125" style="1" customWidth="1"/>
    <col min="2068" max="2068" width="2.42578125" style="1" customWidth="1"/>
    <col min="2069" max="2069" width="9.5703125" style="1" customWidth="1"/>
    <col min="2070" max="2070" width="1.140625" style="1" customWidth="1"/>
    <col min="2071" max="2304" width="9.140625" style="1"/>
    <col min="2305" max="2305" width="1.28515625" style="1" customWidth="1"/>
    <col min="2306" max="2306" width="5.140625" style="1" customWidth="1"/>
    <col min="2307" max="2307" width="1" style="1" customWidth="1"/>
    <col min="2308" max="2308" width="20.5703125" style="1" customWidth="1"/>
    <col min="2309" max="2309" width="17" style="1" customWidth="1"/>
    <col min="2310" max="2310" width="1.7109375" style="1" customWidth="1"/>
    <col min="2311" max="2311" width="1" style="1" customWidth="1"/>
    <col min="2312" max="2312" width="11.5703125" style="1" customWidth="1"/>
    <col min="2313" max="2314" width="1" style="1" customWidth="1"/>
    <col min="2315" max="2315" width="11.5703125" style="1" customWidth="1"/>
    <col min="2316" max="2316" width="1.28515625" style="1" customWidth="1"/>
    <col min="2317" max="2317" width="12" style="1" customWidth="1"/>
    <col min="2318" max="2318" width="1.5703125" style="1" customWidth="1"/>
    <col min="2319" max="2319" width="3" style="1" customWidth="1"/>
    <col min="2320" max="2320" width="2.42578125" style="1" customWidth="1"/>
    <col min="2321" max="2321" width="1.5703125" style="1" customWidth="1"/>
    <col min="2322" max="2322" width="11.5703125" style="1" customWidth="1"/>
    <col min="2323" max="2323" width="1.5703125" style="1" customWidth="1"/>
    <col min="2324" max="2324" width="2.42578125" style="1" customWidth="1"/>
    <col min="2325" max="2325" width="9.5703125" style="1" customWidth="1"/>
    <col min="2326" max="2326" width="1.140625" style="1" customWidth="1"/>
    <col min="2327" max="2560" width="9.140625" style="1"/>
    <col min="2561" max="2561" width="1.28515625" style="1" customWidth="1"/>
    <col min="2562" max="2562" width="5.140625" style="1" customWidth="1"/>
    <col min="2563" max="2563" width="1" style="1" customWidth="1"/>
    <col min="2564" max="2564" width="20.5703125" style="1" customWidth="1"/>
    <col min="2565" max="2565" width="17" style="1" customWidth="1"/>
    <col min="2566" max="2566" width="1.7109375" style="1" customWidth="1"/>
    <col min="2567" max="2567" width="1" style="1" customWidth="1"/>
    <col min="2568" max="2568" width="11.5703125" style="1" customWidth="1"/>
    <col min="2569" max="2570" width="1" style="1" customWidth="1"/>
    <col min="2571" max="2571" width="11.5703125" style="1" customWidth="1"/>
    <col min="2572" max="2572" width="1.28515625" style="1" customWidth="1"/>
    <col min="2573" max="2573" width="12" style="1" customWidth="1"/>
    <col min="2574" max="2574" width="1.5703125" style="1" customWidth="1"/>
    <col min="2575" max="2575" width="3" style="1" customWidth="1"/>
    <col min="2576" max="2576" width="2.42578125" style="1" customWidth="1"/>
    <col min="2577" max="2577" width="1.5703125" style="1" customWidth="1"/>
    <col min="2578" max="2578" width="11.5703125" style="1" customWidth="1"/>
    <col min="2579" max="2579" width="1.5703125" style="1" customWidth="1"/>
    <col min="2580" max="2580" width="2.42578125" style="1" customWidth="1"/>
    <col min="2581" max="2581" width="9.5703125" style="1" customWidth="1"/>
    <col min="2582" max="2582" width="1.140625" style="1" customWidth="1"/>
    <col min="2583" max="2816" width="9.140625" style="1"/>
    <col min="2817" max="2817" width="1.28515625" style="1" customWidth="1"/>
    <col min="2818" max="2818" width="5.140625" style="1" customWidth="1"/>
    <col min="2819" max="2819" width="1" style="1" customWidth="1"/>
    <col min="2820" max="2820" width="20.5703125" style="1" customWidth="1"/>
    <col min="2821" max="2821" width="17" style="1" customWidth="1"/>
    <col min="2822" max="2822" width="1.7109375" style="1" customWidth="1"/>
    <col min="2823" max="2823" width="1" style="1" customWidth="1"/>
    <col min="2824" max="2824" width="11.5703125" style="1" customWidth="1"/>
    <col min="2825" max="2826" width="1" style="1" customWidth="1"/>
    <col min="2827" max="2827" width="11.5703125" style="1" customWidth="1"/>
    <col min="2828" max="2828" width="1.28515625" style="1" customWidth="1"/>
    <col min="2829" max="2829" width="12" style="1" customWidth="1"/>
    <col min="2830" max="2830" width="1.5703125" style="1" customWidth="1"/>
    <col min="2831" max="2831" width="3" style="1" customWidth="1"/>
    <col min="2832" max="2832" width="2.42578125" style="1" customWidth="1"/>
    <col min="2833" max="2833" width="1.5703125" style="1" customWidth="1"/>
    <col min="2834" max="2834" width="11.5703125" style="1" customWidth="1"/>
    <col min="2835" max="2835" width="1.5703125" style="1" customWidth="1"/>
    <col min="2836" max="2836" width="2.42578125" style="1" customWidth="1"/>
    <col min="2837" max="2837" width="9.5703125" style="1" customWidth="1"/>
    <col min="2838" max="2838" width="1.140625" style="1" customWidth="1"/>
    <col min="2839" max="3072" width="9.140625" style="1"/>
    <col min="3073" max="3073" width="1.28515625" style="1" customWidth="1"/>
    <col min="3074" max="3074" width="5.140625" style="1" customWidth="1"/>
    <col min="3075" max="3075" width="1" style="1" customWidth="1"/>
    <col min="3076" max="3076" width="20.5703125" style="1" customWidth="1"/>
    <col min="3077" max="3077" width="17" style="1" customWidth="1"/>
    <col min="3078" max="3078" width="1.7109375" style="1" customWidth="1"/>
    <col min="3079" max="3079" width="1" style="1" customWidth="1"/>
    <col min="3080" max="3080" width="11.5703125" style="1" customWidth="1"/>
    <col min="3081" max="3082" width="1" style="1" customWidth="1"/>
    <col min="3083" max="3083" width="11.5703125" style="1" customWidth="1"/>
    <col min="3084" max="3084" width="1.28515625" style="1" customWidth="1"/>
    <col min="3085" max="3085" width="12" style="1" customWidth="1"/>
    <col min="3086" max="3086" width="1.5703125" style="1" customWidth="1"/>
    <col min="3087" max="3087" width="3" style="1" customWidth="1"/>
    <col min="3088" max="3088" width="2.42578125" style="1" customWidth="1"/>
    <col min="3089" max="3089" width="1.5703125" style="1" customWidth="1"/>
    <col min="3090" max="3090" width="11.5703125" style="1" customWidth="1"/>
    <col min="3091" max="3091" width="1.5703125" style="1" customWidth="1"/>
    <col min="3092" max="3092" width="2.42578125" style="1" customWidth="1"/>
    <col min="3093" max="3093" width="9.5703125" style="1" customWidth="1"/>
    <col min="3094" max="3094" width="1.140625" style="1" customWidth="1"/>
    <col min="3095" max="3328" width="9.140625" style="1"/>
    <col min="3329" max="3329" width="1.28515625" style="1" customWidth="1"/>
    <col min="3330" max="3330" width="5.140625" style="1" customWidth="1"/>
    <col min="3331" max="3331" width="1" style="1" customWidth="1"/>
    <col min="3332" max="3332" width="20.5703125" style="1" customWidth="1"/>
    <col min="3333" max="3333" width="17" style="1" customWidth="1"/>
    <col min="3334" max="3334" width="1.7109375" style="1" customWidth="1"/>
    <col min="3335" max="3335" width="1" style="1" customWidth="1"/>
    <col min="3336" max="3336" width="11.5703125" style="1" customWidth="1"/>
    <col min="3337" max="3338" width="1" style="1" customWidth="1"/>
    <col min="3339" max="3339" width="11.5703125" style="1" customWidth="1"/>
    <col min="3340" max="3340" width="1.28515625" style="1" customWidth="1"/>
    <col min="3341" max="3341" width="12" style="1" customWidth="1"/>
    <col min="3342" max="3342" width="1.5703125" style="1" customWidth="1"/>
    <col min="3343" max="3343" width="3" style="1" customWidth="1"/>
    <col min="3344" max="3344" width="2.42578125" style="1" customWidth="1"/>
    <col min="3345" max="3345" width="1.5703125" style="1" customWidth="1"/>
    <col min="3346" max="3346" width="11.5703125" style="1" customWidth="1"/>
    <col min="3347" max="3347" width="1.5703125" style="1" customWidth="1"/>
    <col min="3348" max="3348" width="2.42578125" style="1" customWidth="1"/>
    <col min="3349" max="3349" width="9.5703125" style="1" customWidth="1"/>
    <col min="3350" max="3350" width="1.140625" style="1" customWidth="1"/>
    <col min="3351" max="3584" width="9.140625" style="1"/>
    <col min="3585" max="3585" width="1.28515625" style="1" customWidth="1"/>
    <col min="3586" max="3586" width="5.140625" style="1" customWidth="1"/>
    <col min="3587" max="3587" width="1" style="1" customWidth="1"/>
    <col min="3588" max="3588" width="20.5703125" style="1" customWidth="1"/>
    <col min="3589" max="3589" width="17" style="1" customWidth="1"/>
    <col min="3590" max="3590" width="1.7109375" style="1" customWidth="1"/>
    <col min="3591" max="3591" width="1" style="1" customWidth="1"/>
    <col min="3592" max="3592" width="11.5703125" style="1" customWidth="1"/>
    <col min="3593" max="3594" width="1" style="1" customWidth="1"/>
    <col min="3595" max="3595" width="11.5703125" style="1" customWidth="1"/>
    <col min="3596" max="3596" width="1.28515625" style="1" customWidth="1"/>
    <col min="3597" max="3597" width="12" style="1" customWidth="1"/>
    <col min="3598" max="3598" width="1.5703125" style="1" customWidth="1"/>
    <col min="3599" max="3599" width="3" style="1" customWidth="1"/>
    <col min="3600" max="3600" width="2.42578125" style="1" customWidth="1"/>
    <col min="3601" max="3601" width="1.5703125" style="1" customWidth="1"/>
    <col min="3602" max="3602" width="11.5703125" style="1" customWidth="1"/>
    <col min="3603" max="3603" width="1.5703125" style="1" customWidth="1"/>
    <col min="3604" max="3604" width="2.42578125" style="1" customWidth="1"/>
    <col min="3605" max="3605" width="9.5703125" style="1" customWidth="1"/>
    <col min="3606" max="3606" width="1.140625" style="1" customWidth="1"/>
    <col min="3607" max="3840" width="9.140625" style="1"/>
    <col min="3841" max="3841" width="1.28515625" style="1" customWidth="1"/>
    <col min="3842" max="3842" width="5.140625" style="1" customWidth="1"/>
    <col min="3843" max="3843" width="1" style="1" customWidth="1"/>
    <col min="3844" max="3844" width="20.5703125" style="1" customWidth="1"/>
    <col min="3845" max="3845" width="17" style="1" customWidth="1"/>
    <col min="3846" max="3846" width="1.7109375" style="1" customWidth="1"/>
    <col min="3847" max="3847" width="1" style="1" customWidth="1"/>
    <col min="3848" max="3848" width="11.5703125" style="1" customWidth="1"/>
    <col min="3849" max="3850" width="1" style="1" customWidth="1"/>
    <col min="3851" max="3851" width="11.5703125" style="1" customWidth="1"/>
    <col min="3852" max="3852" width="1.28515625" style="1" customWidth="1"/>
    <col min="3853" max="3853" width="12" style="1" customWidth="1"/>
    <col min="3854" max="3854" width="1.5703125" style="1" customWidth="1"/>
    <col min="3855" max="3855" width="3" style="1" customWidth="1"/>
    <col min="3856" max="3856" width="2.42578125" style="1" customWidth="1"/>
    <col min="3857" max="3857" width="1.5703125" style="1" customWidth="1"/>
    <col min="3858" max="3858" width="11.5703125" style="1" customWidth="1"/>
    <col min="3859" max="3859" width="1.5703125" style="1" customWidth="1"/>
    <col min="3860" max="3860" width="2.42578125" style="1" customWidth="1"/>
    <col min="3861" max="3861" width="9.5703125" style="1" customWidth="1"/>
    <col min="3862" max="3862" width="1.140625" style="1" customWidth="1"/>
    <col min="3863" max="4096" width="9.140625" style="1"/>
    <col min="4097" max="4097" width="1.28515625" style="1" customWidth="1"/>
    <col min="4098" max="4098" width="5.140625" style="1" customWidth="1"/>
    <col min="4099" max="4099" width="1" style="1" customWidth="1"/>
    <col min="4100" max="4100" width="20.5703125" style="1" customWidth="1"/>
    <col min="4101" max="4101" width="17" style="1" customWidth="1"/>
    <col min="4102" max="4102" width="1.7109375" style="1" customWidth="1"/>
    <col min="4103" max="4103" width="1" style="1" customWidth="1"/>
    <col min="4104" max="4104" width="11.5703125" style="1" customWidth="1"/>
    <col min="4105" max="4106" width="1" style="1" customWidth="1"/>
    <col min="4107" max="4107" width="11.5703125" style="1" customWidth="1"/>
    <col min="4108" max="4108" width="1.28515625" style="1" customWidth="1"/>
    <col min="4109" max="4109" width="12" style="1" customWidth="1"/>
    <col min="4110" max="4110" width="1.5703125" style="1" customWidth="1"/>
    <col min="4111" max="4111" width="3" style="1" customWidth="1"/>
    <col min="4112" max="4112" width="2.42578125" style="1" customWidth="1"/>
    <col min="4113" max="4113" width="1.5703125" style="1" customWidth="1"/>
    <col min="4114" max="4114" width="11.5703125" style="1" customWidth="1"/>
    <col min="4115" max="4115" width="1.5703125" style="1" customWidth="1"/>
    <col min="4116" max="4116" width="2.42578125" style="1" customWidth="1"/>
    <col min="4117" max="4117" width="9.5703125" style="1" customWidth="1"/>
    <col min="4118" max="4118" width="1.140625" style="1" customWidth="1"/>
    <col min="4119" max="4352" width="9.140625" style="1"/>
    <col min="4353" max="4353" width="1.28515625" style="1" customWidth="1"/>
    <col min="4354" max="4354" width="5.140625" style="1" customWidth="1"/>
    <col min="4355" max="4355" width="1" style="1" customWidth="1"/>
    <col min="4356" max="4356" width="20.5703125" style="1" customWidth="1"/>
    <col min="4357" max="4357" width="17" style="1" customWidth="1"/>
    <col min="4358" max="4358" width="1.7109375" style="1" customWidth="1"/>
    <col min="4359" max="4359" width="1" style="1" customWidth="1"/>
    <col min="4360" max="4360" width="11.5703125" style="1" customWidth="1"/>
    <col min="4361" max="4362" width="1" style="1" customWidth="1"/>
    <col min="4363" max="4363" width="11.5703125" style="1" customWidth="1"/>
    <col min="4364" max="4364" width="1.28515625" style="1" customWidth="1"/>
    <col min="4365" max="4365" width="12" style="1" customWidth="1"/>
    <col min="4366" max="4366" width="1.5703125" style="1" customWidth="1"/>
    <col min="4367" max="4367" width="3" style="1" customWidth="1"/>
    <col min="4368" max="4368" width="2.42578125" style="1" customWidth="1"/>
    <col min="4369" max="4369" width="1.5703125" style="1" customWidth="1"/>
    <col min="4370" max="4370" width="11.5703125" style="1" customWidth="1"/>
    <col min="4371" max="4371" width="1.5703125" style="1" customWidth="1"/>
    <col min="4372" max="4372" width="2.42578125" style="1" customWidth="1"/>
    <col min="4373" max="4373" width="9.5703125" style="1" customWidth="1"/>
    <col min="4374" max="4374" width="1.140625" style="1" customWidth="1"/>
    <col min="4375" max="4608" width="9.140625" style="1"/>
    <col min="4609" max="4609" width="1.28515625" style="1" customWidth="1"/>
    <col min="4610" max="4610" width="5.140625" style="1" customWidth="1"/>
    <col min="4611" max="4611" width="1" style="1" customWidth="1"/>
    <col min="4612" max="4612" width="20.5703125" style="1" customWidth="1"/>
    <col min="4613" max="4613" width="17" style="1" customWidth="1"/>
    <col min="4614" max="4614" width="1.7109375" style="1" customWidth="1"/>
    <col min="4615" max="4615" width="1" style="1" customWidth="1"/>
    <col min="4616" max="4616" width="11.5703125" style="1" customWidth="1"/>
    <col min="4617" max="4618" width="1" style="1" customWidth="1"/>
    <col min="4619" max="4619" width="11.5703125" style="1" customWidth="1"/>
    <col min="4620" max="4620" width="1.28515625" style="1" customWidth="1"/>
    <col min="4621" max="4621" width="12" style="1" customWidth="1"/>
    <col min="4622" max="4622" width="1.5703125" style="1" customWidth="1"/>
    <col min="4623" max="4623" width="3" style="1" customWidth="1"/>
    <col min="4624" max="4624" width="2.42578125" style="1" customWidth="1"/>
    <col min="4625" max="4625" width="1.5703125" style="1" customWidth="1"/>
    <col min="4626" max="4626" width="11.5703125" style="1" customWidth="1"/>
    <col min="4627" max="4627" width="1.5703125" style="1" customWidth="1"/>
    <col min="4628" max="4628" width="2.42578125" style="1" customWidth="1"/>
    <col min="4629" max="4629" width="9.5703125" style="1" customWidth="1"/>
    <col min="4630" max="4630" width="1.140625" style="1" customWidth="1"/>
    <col min="4631" max="4864" width="9.140625" style="1"/>
    <col min="4865" max="4865" width="1.28515625" style="1" customWidth="1"/>
    <col min="4866" max="4866" width="5.140625" style="1" customWidth="1"/>
    <col min="4867" max="4867" width="1" style="1" customWidth="1"/>
    <col min="4868" max="4868" width="20.5703125" style="1" customWidth="1"/>
    <col min="4869" max="4869" width="17" style="1" customWidth="1"/>
    <col min="4870" max="4870" width="1.7109375" style="1" customWidth="1"/>
    <col min="4871" max="4871" width="1" style="1" customWidth="1"/>
    <col min="4872" max="4872" width="11.5703125" style="1" customWidth="1"/>
    <col min="4873" max="4874" width="1" style="1" customWidth="1"/>
    <col min="4875" max="4875" width="11.5703125" style="1" customWidth="1"/>
    <col min="4876" max="4876" width="1.28515625" style="1" customWidth="1"/>
    <col min="4877" max="4877" width="12" style="1" customWidth="1"/>
    <col min="4878" max="4878" width="1.5703125" style="1" customWidth="1"/>
    <col min="4879" max="4879" width="3" style="1" customWidth="1"/>
    <col min="4880" max="4880" width="2.42578125" style="1" customWidth="1"/>
    <col min="4881" max="4881" width="1.5703125" style="1" customWidth="1"/>
    <col min="4882" max="4882" width="11.5703125" style="1" customWidth="1"/>
    <col min="4883" max="4883" width="1.5703125" style="1" customWidth="1"/>
    <col min="4884" max="4884" width="2.42578125" style="1" customWidth="1"/>
    <col min="4885" max="4885" width="9.5703125" style="1" customWidth="1"/>
    <col min="4886" max="4886" width="1.140625" style="1" customWidth="1"/>
    <col min="4887" max="5120" width="9.140625" style="1"/>
    <col min="5121" max="5121" width="1.28515625" style="1" customWidth="1"/>
    <col min="5122" max="5122" width="5.140625" style="1" customWidth="1"/>
    <col min="5123" max="5123" width="1" style="1" customWidth="1"/>
    <col min="5124" max="5124" width="20.5703125" style="1" customWidth="1"/>
    <col min="5125" max="5125" width="17" style="1" customWidth="1"/>
    <col min="5126" max="5126" width="1.7109375" style="1" customWidth="1"/>
    <col min="5127" max="5127" width="1" style="1" customWidth="1"/>
    <col min="5128" max="5128" width="11.5703125" style="1" customWidth="1"/>
    <col min="5129" max="5130" width="1" style="1" customWidth="1"/>
    <col min="5131" max="5131" width="11.5703125" style="1" customWidth="1"/>
    <col min="5132" max="5132" width="1.28515625" style="1" customWidth="1"/>
    <col min="5133" max="5133" width="12" style="1" customWidth="1"/>
    <col min="5134" max="5134" width="1.5703125" style="1" customWidth="1"/>
    <col min="5135" max="5135" width="3" style="1" customWidth="1"/>
    <col min="5136" max="5136" width="2.42578125" style="1" customWidth="1"/>
    <col min="5137" max="5137" width="1.5703125" style="1" customWidth="1"/>
    <col min="5138" max="5138" width="11.5703125" style="1" customWidth="1"/>
    <col min="5139" max="5139" width="1.5703125" style="1" customWidth="1"/>
    <col min="5140" max="5140" width="2.42578125" style="1" customWidth="1"/>
    <col min="5141" max="5141" width="9.5703125" style="1" customWidth="1"/>
    <col min="5142" max="5142" width="1.140625" style="1" customWidth="1"/>
    <col min="5143" max="5376" width="9.140625" style="1"/>
    <col min="5377" max="5377" width="1.28515625" style="1" customWidth="1"/>
    <col min="5378" max="5378" width="5.140625" style="1" customWidth="1"/>
    <col min="5379" max="5379" width="1" style="1" customWidth="1"/>
    <col min="5380" max="5380" width="20.5703125" style="1" customWidth="1"/>
    <col min="5381" max="5381" width="17" style="1" customWidth="1"/>
    <col min="5382" max="5382" width="1.7109375" style="1" customWidth="1"/>
    <col min="5383" max="5383" width="1" style="1" customWidth="1"/>
    <col min="5384" max="5384" width="11.5703125" style="1" customWidth="1"/>
    <col min="5385" max="5386" width="1" style="1" customWidth="1"/>
    <col min="5387" max="5387" width="11.5703125" style="1" customWidth="1"/>
    <col min="5388" max="5388" width="1.28515625" style="1" customWidth="1"/>
    <col min="5389" max="5389" width="12" style="1" customWidth="1"/>
    <col min="5390" max="5390" width="1.5703125" style="1" customWidth="1"/>
    <col min="5391" max="5391" width="3" style="1" customWidth="1"/>
    <col min="5392" max="5392" width="2.42578125" style="1" customWidth="1"/>
    <col min="5393" max="5393" width="1.5703125" style="1" customWidth="1"/>
    <col min="5394" max="5394" width="11.5703125" style="1" customWidth="1"/>
    <col min="5395" max="5395" width="1.5703125" style="1" customWidth="1"/>
    <col min="5396" max="5396" width="2.42578125" style="1" customWidth="1"/>
    <col min="5397" max="5397" width="9.5703125" style="1" customWidth="1"/>
    <col min="5398" max="5398" width="1.140625" style="1" customWidth="1"/>
    <col min="5399" max="5632" width="9.140625" style="1"/>
    <col min="5633" max="5633" width="1.28515625" style="1" customWidth="1"/>
    <col min="5634" max="5634" width="5.140625" style="1" customWidth="1"/>
    <col min="5635" max="5635" width="1" style="1" customWidth="1"/>
    <col min="5636" max="5636" width="20.5703125" style="1" customWidth="1"/>
    <col min="5637" max="5637" width="17" style="1" customWidth="1"/>
    <col min="5638" max="5638" width="1.7109375" style="1" customWidth="1"/>
    <col min="5639" max="5639" width="1" style="1" customWidth="1"/>
    <col min="5640" max="5640" width="11.5703125" style="1" customWidth="1"/>
    <col min="5641" max="5642" width="1" style="1" customWidth="1"/>
    <col min="5643" max="5643" width="11.5703125" style="1" customWidth="1"/>
    <col min="5644" max="5644" width="1.28515625" style="1" customWidth="1"/>
    <col min="5645" max="5645" width="12" style="1" customWidth="1"/>
    <col min="5646" max="5646" width="1.5703125" style="1" customWidth="1"/>
    <col min="5647" max="5647" width="3" style="1" customWidth="1"/>
    <col min="5648" max="5648" width="2.42578125" style="1" customWidth="1"/>
    <col min="5649" max="5649" width="1.5703125" style="1" customWidth="1"/>
    <col min="5650" max="5650" width="11.5703125" style="1" customWidth="1"/>
    <col min="5651" max="5651" width="1.5703125" style="1" customWidth="1"/>
    <col min="5652" max="5652" width="2.42578125" style="1" customWidth="1"/>
    <col min="5653" max="5653" width="9.5703125" style="1" customWidth="1"/>
    <col min="5654" max="5654" width="1.140625" style="1" customWidth="1"/>
    <col min="5655" max="5888" width="9.140625" style="1"/>
    <col min="5889" max="5889" width="1.28515625" style="1" customWidth="1"/>
    <col min="5890" max="5890" width="5.140625" style="1" customWidth="1"/>
    <col min="5891" max="5891" width="1" style="1" customWidth="1"/>
    <col min="5892" max="5892" width="20.5703125" style="1" customWidth="1"/>
    <col min="5893" max="5893" width="17" style="1" customWidth="1"/>
    <col min="5894" max="5894" width="1.7109375" style="1" customWidth="1"/>
    <col min="5895" max="5895" width="1" style="1" customWidth="1"/>
    <col min="5896" max="5896" width="11.5703125" style="1" customWidth="1"/>
    <col min="5897" max="5898" width="1" style="1" customWidth="1"/>
    <col min="5899" max="5899" width="11.5703125" style="1" customWidth="1"/>
    <col min="5900" max="5900" width="1.28515625" style="1" customWidth="1"/>
    <col min="5901" max="5901" width="12" style="1" customWidth="1"/>
    <col min="5902" max="5902" width="1.5703125" style="1" customWidth="1"/>
    <col min="5903" max="5903" width="3" style="1" customWidth="1"/>
    <col min="5904" max="5904" width="2.42578125" style="1" customWidth="1"/>
    <col min="5905" max="5905" width="1.5703125" style="1" customWidth="1"/>
    <col min="5906" max="5906" width="11.5703125" style="1" customWidth="1"/>
    <col min="5907" max="5907" width="1.5703125" style="1" customWidth="1"/>
    <col min="5908" max="5908" width="2.42578125" style="1" customWidth="1"/>
    <col min="5909" max="5909" width="9.5703125" style="1" customWidth="1"/>
    <col min="5910" max="5910" width="1.140625" style="1" customWidth="1"/>
    <col min="5911" max="6144" width="9.140625" style="1"/>
    <col min="6145" max="6145" width="1.28515625" style="1" customWidth="1"/>
    <col min="6146" max="6146" width="5.140625" style="1" customWidth="1"/>
    <col min="6147" max="6147" width="1" style="1" customWidth="1"/>
    <col min="6148" max="6148" width="20.5703125" style="1" customWidth="1"/>
    <col min="6149" max="6149" width="17" style="1" customWidth="1"/>
    <col min="6150" max="6150" width="1.7109375" style="1" customWidth="1"/>
    <col min="6151" max="6151" width="1" style="1" customWidth="1"/>
    <col min="6152" max="6152" width="11.5703125" style="1" customWidth="1"/>
    <col min="6153" max="6154" width="1" style="1" customWidth="1"/>
    <col min="6155" max="6155" width="11.5703125" style="1" customWidth="1"/>
    <col min="6156" max="6156" width="1.28515625" style="1" customWidth="1"/>
    <col min="6157" max="6157" width="12" style="1" customWidth="1"/>
    <col min="6158" max="6158" width="1.5703125" style="1" customWidth="1"/>
    <col min="6159" max="6159" width="3" style="1" customWidth="1"/>
    <col min="6160" max="6160" width="2.42578125" style="1" customWidth="1"/>
    <col min="6161" max="6161" width="1.5703125" style="1" customWidth="1"/>
    <col min="6162" max="6162" width="11.5703125" style="1" customWidth="1"/>
    <col min="6163" max="6163" width="1.5703125" style="1" customWidth="1"/>
    <col min="6164" max="6164" width="2.42578125" style="1" customWidth="1"/>
    <col min="6165" max="6165" width="9.5703125" style="1" customWidth="1"/>
    <col min="6166" max="6166" width="1.140625" style="1" customWidth="1"/>
    <col min="6167" max="6400" width="9.140625" style="1"/>
    <col min="6401" max="6401" width="1.28515625" style="1" customWidth="1"/>
    <col min="6402" max="6402" width="5.140625" style="1" customWidth="1"/>
    <col min="6403" max="6403" width="1" style="1" customWidth="1"/>
    <col min="6404" max="6404" width="20.5703125" style="1" customWidth="1"/>
    <col min="6405" max="6405" width="17" style="1" customWidth="1"/>
    <col min="6406" max="6406" width="1.7109375" style="1" customWidth="1"/>
    <col min="6407" max="6407" width="1" style="1" customWidth="1"/>
    <col min="6408" max="6408" width="11.5703125" style="1" customWidth="1"/>
    <col min="6409" max="6410" width="1" style="1" customWidth="1"/>
    <col min="6411" max="6411" width="11.5703125" style="1" customWidth="1"/>
    <col min="6412" max="6412" width="1.28515625" style="1" customWidth="1"/>
    <col min="6413" max="6413" width="12" style="1" customWidth="1"/>
    <col min="6414" max="6414" width="1.5703125" style="1" customWidth="1"/>
    <col min="6415" max="6415" width="3" style="1" customWidth="1"/>
    <col min="6416" max="6416" width="2.42578125" style="1" customWidth="1"/>
    <col min="6417" max="6417" width="1.5703125" style="1" customWidth="1"/>
    <col min="6418" max="6418" width="11.5703125" style="1" customWidth="1"/>
    <col min="6419" max="6419" width="1.5703125" style="1" customWidth="1"/>
    <col min="6420" max="6420" width="2.42578125" style="1" customWidth="1"/>
    <col min="6421" max="6421" width="9.5703125" style="1" customWidth="1"/>
    <col min="6422" max="6422" width="1.140625" style="1" customWidth="1"/>
    <col min="6423" max="6656" width="9.140625" style="1"/>
    <col min="6657" max="6657" width="1.28515625" style="1" customWidth="1"/>
    <col min="6658" max="6658" width="5.140625" style="1" customWidth="1"/>
    <col min="6659" max="6659" width="1" style="1" customWidth="1"/>
    <col min="6660" max="6660" width="20.5703125" style="1" customWidth="1"/>
    <col min="6661" max="6661" width="17" style="1" customWidth="1"/>
    <col min="6662" max="6662" width="1.7109375" style="1" customWidth="1"/>
    <col min="6663" max="6663" width="1" style="1" customWidth="1"/>
    <col min="6664" max="6664" width="11.5703125" style="1" customWidth="1"/>
    <col min="6665" max="6666" width="1" style="1" customWidth="1"/>
    <col min="6667" max="6667" width="11.5703125" style="1" customWidth="1"/>
    <col min="6668" max="6668" width="1.28515625" style="1" customWidth="1"/>
    <col min="6669" max="6669" width="12" style="1" customWidth="1"/>
    <col min="6670" max="6670" width="1.5703125" style="1" customWidth="1"/>
    <col min="6671" max="6671" width="3" style="1" customWidth="1"/>
    <col min="6672" max="6672" width="2.42578125" style="1" customWidth="1"/>
    <col min="6673" max="6673" width="1.5703125" style="1" customWidth="1"/>
    <col min="6674" max="6674" width="11.5703125" style="1" customWidth="1"/>
    <col min="6675" max="6675" width="1.5703125" style="1" customWidth="1"/>
    <col min="6676" max="6676" width="2.42578125" style="1" customWidth="1"/>
    <col min="6677" max="6677" width="9.5703125" style="1" customWidth="1"/>
    <col min="6678" max="6678" width="1.140625" style="1" customWidth="1"/>
    <col min="6679" max="6912" width="9.140625" style="1"/>
    <col min="6913" max="6913" width="1.28515625" style="1" customWidth="1"/>
    <col min="6914" max="6914" width="5.140625" style="1" customWidth="1"/>
    <col min="6915" max="6915" width="1" style="1" customWidth="1"/>
    <col min="6916" max="6916" width="20.5703125" style="1" customWidth="1"/>
    <col min="6917" max="6917" width="17" style="1" customWidth="1"/>
    <col min="6918" max="6918" width="1.7109375" style="1" customWidth="1"/>
    <col min="6919" max="6919" width="1" style="1" customWidth="1"/>
    <col min="6920" max="6920" width="11.5703125" style="1" customWidth="1"/>
    <col min="6921" max="6922" width="1" style="1" customWidth="1"/>
    <col min="6923" max="6923" width="11.5703125" style="1" customWidth="1"/>
    <col min="6924" max="6924" width="1.28515625" style="1" customWidth="1"/>
    <col min="6925" max="6925" width="12" style="1" customWidth="1"/>
    <col min="6926" max="6926" width="1.5703125" style="1" customWidth="1"/>
    <col min="6927" max="6927" width="3" style="1" customWidth="1"/>
    <col min="6928" max="6928" width="2.42578125" style="1" customWidth="1"/>
    <col min="6929" max="6929" width="1.5703125" style="1" customWidth="1"/>
    <col min="6930" max="6930" width="11.5703125" style="1" customWidth="1"/>
    <col min="6931" max="6931" width="1.5703125" style="1" customWidth="1"/>
    <col min="6932" max="6932" width="2.42578125" style="1" customWidth="1"/>
    <col min="6933" max="6933" width="9.5703125" style="1" customWidth="1"/>
    <col min="6934" max="6934" width="1.140625" style="1" customWidth="1"/>
    <col min="6935" max="7168" width="9.140625" style="1"/>
    <col min="7169" max="7169" width="1.28515625" style="1" customWidth="1"/>
    <col min="7170" max="7170" width="5.140625" style="1" customWidth="1"/>
    <col min="7171" max="7171" width="1" style="1" customWidth="1"/>
    <col min="7172" max="7172" width="20.5703125" style="1" customWidth="1"/>
    <col min="7173" max="7173" width="17" style="1" customWidth="1"/>
    <col min="7174" max="7174" width="1.7109375" style="1" customWidth="1"/>
    <col min="7175" max="7175" width="1" style="1" customWidth="1"/>
    <col min="7176" max="7176" width="11.5703125" style="1" customWidth="1"/>
    <col min="7177" max="7178" width="1" style="1" customWidth="1"/>
    <col min="7179" max="7179" width="11.5703125" style="1" customWidth="1"/>
    <col min="7180" max="7180" width="1.28515625" style="1" customWidth="1"/>
    <col min="7181" max="7181" width="12" style="1" customWidth="1"/>
    <col min="7182" max="7182" width="1.5703125" style="1" customWidth="1"/>
    <col min="7183" max="7183" width="3" style="1" customWidth="1"/>
    <col min="7184" max="7184" width="2.42578125" style="1" customWidth="1"/>
    <col min="7185" max="7185" width="1.5703125" style="1" customWidth="1"/>
    <col min="7186" max="7186" width="11.5703125" style="1" customWidth="1"/>
    <col min="7187" max="7187" width="1.5703125" style="1" customWidth="1"/>
    <col min="7188" max="7188" width="2.42578125" style="1" customWidth="1"/>
    <col min="7189" max="7189" width="9.5703125" style="1" customWidth="1"/>
    <col min="7190" max="7190" width="1.140625" style="1" customWidth="1"/>
    <col min="7191" max="7424" width="9.140625" style="1"/>
    <col min="7425" max="7425" width="1.28515625" style="1" customWidth="1"/>
    <col min="7426" max="7426" width="5.140625" style="1" customWidth="1"/>
    <col min="7427" max="7427" width="1" style="1" customWidth="1"/>
    <col min="7428" max="7428" width="20.5703125" style="1" customWidth="1"/>
    <col min="7429" max="7429" width="17" style="1" customWidth="1"/>
    <col min="7430" max="7430" width="1.7109375" style="1" customWidth="1"/>
    <col min="7431" max="7431" width="1" style="1" customWidth="1"/>
    <col min="7432" max="7432" width="11.5703125" style="1" customWidth="1"/>
    <col min="7433" max="7434" width="1" style="1" customWidth="1"/>
    <col min="7435" max="7435" width="11.5703125" style="1" customWidth="1"/>
    <col min="7436" max="7436" width="1.28515625" style="1" customWidth="1"/>
    <col min="7437" max="7437" width="12" style="1" customWidth="1"/>
    <col min="7438" max="7438" width="1.5703125" style="1" customWidth="1"/>
    <col min="7439" max="7439" width="3" style="1" customWidth="1"/>
    <col min="7440" max="7440" width="2.42578125" style="1" customWidth="1"/>
    <col min="7441" max="7441" width="1.5703125" style="1" customWidth="1"/>
    <col min="7442" max="7442" width="11.5703125" style="1" customWidth="1"/>
    <col min="7443" max="7443" width="1.5703125" style="1" customWidth="1"/>
    <col min="7444" max="7444" width="2.42578125" style="1" customWidth="1"/>
    <col min="7445" max="7445" width="9.5703125" style="1" customWidth="1"/>
    <col min="7446" max="7446" width="1.140625" style="1" customWidth="1"/>
    <col min="7447" max="7680" width="9.140625" style="1"/>
    <col min="7681" max="7681" width="1.28515625" style="1" customWidth="1"/>
    <col min="7682" max="7682" width="5.140625" style="1" customWidth="1"/>
    <col min="7683" max="7683" width="1" style="1" customWidth="1"/>
    <col min="7684" max="7684" width="20.5703125" style="1" customWidth="1"/>
    <col min="7685" max="7685" width="17" style="1" customWidth="1"/>
    <col min="7686" max="7686" width="1.7109375" style="1" customWidth="1"/>
    <col min="7687" max="7687" width="1" style="1" customWidth="1"/>
    <col min="7688" max="7688" width="11.5703125" style="1" customWidth="1"/>
    <col min="7689" max="7690" width="1" style="1" customWidth="1"/>
    <col min="7691" max="7691" width="11.5703125" style="1" customWidth="1"/>
    <col min="7692" max="7692" width="1.28515625" style="1" customWidth="1"/>
    <col min="7693" max="7693" width="12" style="1" customWidth="1"/>
    <col min="7694" max="7694" width="1.5703125" style="1" customWidth="1"/>
    <col min="7695" max="7695" width="3" style="1" customWidth="1"/>
    <col min="7696" max="7696" width="2.42578125" style="1" customWidth="1"/>
    <col min="7697" max="7697" width="1.5703125" style="1" customWidth="1"/>
    <col min="7698" max="7698" width="11.5703125" style="1" customWidth="1"/>
    <col min="7699" max="7699" width="1.5703125" style="1" customWidth="1"/>
    <col min="7700" max="7700" width="2.42578125" style="1" customWidth="1"/>
    <col min="7701" max="7701" width="9.5703125" style="1" customWidth="1"/>
    <col min="7702" max="7702" width="1.140625" style="1" customWidth="1"/>
    <col min="7703" max="7936" width="9.140625" style="1"/>
    <col min="7937" max="7937" width="1.28515625" style="1" customWidth="1"/>
    <col min="7938" max="7938" width="5.140625" style="1" customWidth="1"/>
    <col min="7939" max="7939" width="1" style="1" customWidth="1"/>
    <col min="7940" max="7940" width="20.5703125" style="1" customWidth="1"/>
    <col min="7941" max="7941" width="17" style="1" customWidth="1"/>
    <col min="7942" max="7942" width="1.7109375" style="1" customWidth="1"/>
    <col min="7943" max="7943" width="1" style="1" customWidth="1"/>
    <col min="7944" max="7944" width="11.5703125" style="1" customWidth="1"/>
    <col min="7945" max="7946" width="1" style="1" customWidth="1"/>
    <col min="7947" max="7947" width="11.5703125" style="1" customWidth="1"/>
    <col min="7948" max="7948" width="1.28515625" style="1" customWidth="1"/>
    <col min="7949" max="7949" width="12" style="1" customWidth="1"/>
    <col min="7950" max="7950" width="1.5703125" style="1" customWidth="1"/>
    <col min="7951" max="7951" width="3" style="1" customWidth="1"/>
    <col min="7952" max="7952" width="2.42578125" style="1" customWidth="1"/>
    <col min="7953" max="7953" width="1.5703125" style="1" customWidth="1"/>
    <col min="7954" max="7954" width="11.5703125" style="1" customWidth="1"/>
    <col min="7955" max="7955" width="1.5703125" style="1" customWidth="1"/>
    <col min="7956" max="7956" width="2.42578125" style="1" customWidth="1"/>
    <col min="7957" max="7957" width="9.5703125" style="1" customWidth="1"/>
    <col min="7958" max="7958" width="1.140625" style="1" customWidth="1"/>
    <col min="7959" max="8192" width="9.140625" style="1"/>
    <col min="8193" max="8193" width="1.28515625" style="1" customWidth="1"/>
    <col min="8194" max="8194" width="5.140625" style="1" customWidth="1"/>
    <col min="8195" max="8195" width="1" style="1" customWidth="1"/>
    <col min="8196" max="8196" width="20.5703125" style="1" customWidth="1"/>
    <col min="8197" max="8197" width="17" style="1" customWidth="1"/>
    <col min="8198" max="8198" width="1.7109375" style="1" customWidth="1"/>
    <col min="8199" max="8199" width="1" style="1" customWidth="1"/>
    <col min="8200" max="8200" width="11.5703125" style="1" customWidth="1"/>
    <col min="8201" max="8202" width="1" style="1" customWidth="1"/>
    <col min="8203" max="8203" width="11.5703125" style="1" customWidth="1"/>
    <col min="8204" max="8204" width="1.28515625" style="1" customWidth="1"/>
    <col min="8205" max="8205" width="12" style="1" customWidth="1"/>
    <col min="8206" max="8206" width="1.5703125" style="1" customWidth="1"/>
    <col min="8207" max="8207" width="3" style="1" customWidth="1"/>
    <col min="8208" max="8208" width="2.42578125" style="1" customWidth="1"/>
    <col min="8209" max="8209" width="1.5703125" style="1" customWidth="1"/>
    <col min="8210" max="8210" width="11.5703125" style="1" customWidth="1"/>
    <col min="8211" max="8211" width="1.5703125" style="1" customWidth="1"/>
    <col min="8212" max="8212" width="2.42578125" style="1" customWidth="1"/>
    <col min="8213" max="8213" width="9.5703125" style="1" customWidth="1"/>
    <col min="8214" max="8214" width="1.140625" style="1" customWidth="1"/>
    <col min="8215" max="8448" width="9.140625" style="1"/>
    <col min="8449" max="8449" width="1.28515625" style="1" customWidth="1"/>
    <col min="8450" max="8450" width="5.140625" style="1" customWidth="1"/>
    <col min="8451" max="8451" width="1" style="1" customWidth="1"/>
    <col min="8452" max="8452" width="20.5703125" style="1" customWidth="1"/>
    <col min="8453" max="8453" width="17" style="1" customWidth="1"/>
    <col min="8454" max="8454" width="1.7109375" style="1" customWidth="1"/>
    <col min="8455" max="8455" width="1" style="1" customWidth="1"/>
    <col min="8456" max="8456" width="11.5703125" style="1" customWidth="1"/>
    <col min="8457" max="8458" width="1" style="1" customWidth="1"/>
    <col min="8459" max="8459" width="11.5703125" style="1" customWidth="1"/>
    <col min="8460" max="8460" width="1.28515625" style="1" customWidth="1"/>
    <col min="8461" max="8461" width="12" style="1" customWidth="1"/>
    <col min="8462" max="8462" width="1.5703125" style="1" customWidth="1"/>
    <col min="8463" max="8463" width="3" style="1" customWidth="1"/>
    <col min="8464" max="8464" width="2.42578125" style="1" customWidth="1"/>
    <col min="8465" max="8465" width="1.5703125" style="1" customWidth="1"/>
    <col min="8466" max="8466" width="11.5703125" style="1" customWidth="1"/>
    <col min="8467" max="8467" width="1.5703125" style="1" customWidth="1"/>
    <col min="8468" max="8468" width="2.42578125" style="1" customWidth="1"/>
    <col min="8469" max="8469" width="9.5703125" style="1" customWidth="1"/>
    <col min="8470" max="8470" width="1.140625" style="1" customWidth="1"/>
    <col min="8471" max="8704" width="9.140625" style="1"/>
    <col min="8705" max="8705" width="1.28515625" style="1" customWidth="1"/>
    <col min="8706" max="8706" width="5.140625" style="1" customWidth="1"/>
    <col min="8707" max="8707" width="1" style="1" customWidth="1"/>
    <col min="8708" max="8708" width="20.5703125" style="1" customWidth="1"/>
    <col min="8709" max="8709" width="17" style="1" customWidth="1"/>
    <col min="8710" max="8710" width="1.7109375" style="1" customWidth="1"/>
    <col min="8711" max="8711" width="1" style="1" customWidth="1"/>
    <col min="8712" max="8712" width="11.5703125" style="1" customWidth="1"/>
    <col min="8713" max="8714" width="1" style="1" customWidth="1"/>
    <col min="8715" max="8715" width="11.5703125" style="1" customWidth="1"/>
    <col min="8716" max="8716" width="1.28515625" style="1" customWidth="1"/>
    <col min="8717" max="8717" width="12" style="1" customWidth="1"/>
    <col min="8718" max="8718" width="1.5703125" style="1" customWidth="1"/>
    <col min="8719" max="8719" width="3" style="1" customWidth="1"/>
    <col min="8720" max="8720" width="2.42578125" style="1" customWidth="1"/>
    <col min="8721" max="8721" width="1.5703125" style="1" customWidth="1"/>
    <col min="8722" max="8722" width="11.5703125" style="1" customWidth="1"/>
    <col min="8723" max="8723" width="1.5703125" style="1" customWidth="1"/>
    <col min="8724" max="8724" width="2.42578125" style="1" customWidth="1"/>
    <col min="8725" max="8725" width="9.5703125" style="1" customWidth="1"/>
    <col min="8726" max="8726" width="1.140625" style="1" customWidth="1"/>
    <col min="8727" max="8960" width="9.140625" style="1"/>
    <col min="8961" max="8961" width="1.28515625" style="1" customWidth="1"/>
    <col min="8962" max="8962" width="5.140625" style="1" customWidth="1"/>
    <col min="8963" max="8963" width="1" style="1" customWidth="1"/>
    <col min="8964" max="8964" width="20.5703125" style="1" customWidth="1"/>
    <col min="8965" max="8965" width="17" style="1" customWidth="1"/>
    <col min="8966" max="8966" width="1.7109375" style="1" customWidth="1"/>
    <col min="8967" max="8967" width="1" style="1" customWidth="1"/>
    <col min="8968" max="8968" width="11.5703125" style="1" customWidth="1"/>
    <col min="8969" max="8970" width="1" style="1" customWidth="1"/>
    <col min="8971" max="8971" width="11.5703125" style="1" customWidth="1"/>
    <col min="8972" max="8972" width="1.28515625" style="1" customWidth="1"/>
    <col min="8973" max="8973" width="12" style="1" customWidth="1"/>
    <col min="8974" max="8974" width="1.5703125" style="1" customWidth="1"/>
    <col min="8975" max="8975" width="3" style="1" customWidth="1"/>
    <col min="8976" max="8976" width="2.42578125" style="1" customWidth="1"/>
    <col min="8977" max="8977" width="1.5703125" style="1" customWidth="1"/>
    <col min="8978" max="8978" width="11.5703125" style="1" customWidth="1"/>
    <col min="8979" max="8979" width="1.5703125" style="1" customWidth="1"/>
    <col min="8980" max="8980" width="2.42578125" style="1" customWidth="1"/>
    <col min="8981" max="8981" width="9.5703125" style="1" customWidth="1"/>
    <col min="8982" max="8982" width="1.140625" style="1" customWidth="1"/>
    <col min="8983" max="9216" width="9.140625" style="1"/>
    <col min="9217" max="9217" width="1.28515625" style="1" customWidth="1"/>
    <col min="9218" max="9218" width="5.140625" style="1" customWidth="1"/>
    <col min="9219" max="9219" width="1" style="1" customWidth="1"/>
    <col min="9220" max="9220" width="20.5703125" style="1" customWidth="1"/>
    <col min="9221" max="9221" width="17" style="1" customWidth="1"/>
    <col min="9222" max="9222" width="1.7109375" style="1" customWidth="1"/>
    <col min="9223" max="9223" width="1" style="1" customWidth="1"/>
    <col min="9224" max="9224" width="11.5703125" style="1" customWidth="1"/>
    <col min="9225" max="9226" width="1" style="1" customWidth="1"/>
    <col min="9227" max="9227" width="11.5703125" style="1" customWidth="1"/>
    <col min="9228" max="9228" width="1.28515625" style="1" customWidth="1"/>
    <col min="9229" max="9229" width="12" style="1" customWidth="1"/>
    <col min="9230" max="9230" width="1.5703125" style="1" customWidth="1"/>
    <col min="9231" max="9231" width="3" style="1" customWidth="1"/>
    <col min="9232" max="9232" width="2.42578125" style="1" customWidth="1"/>
    <col min="9233" max="9233" width="1.5703125" style="1" customWidth="1"/>
    <col min="9234" max="9234" width="11.5703125" style="1" customWidth="1"/>
    <col min="9235" max="9235" width="1.5703125" style="1" customWidth="1"/>
    <col min="9236" max="9236" width="2.42578125" style="1" customWidth="1"/>
    <col min="9237" max="9237" width="9.5703125" style="1" customWidth="1"/>
    <col min="9238" max="9238" width="1.140625" style="1" customWidth="1"/>
    <col min="9239" max="9472" width="9.140625" style="1"/>
    <col min="9473" max="9473" width="1.28515625" style="1" customWidth="1"/>
    <col min="9474" max="9474" width="5.140625" style="1" customWidth="1"/>
    <col min="9475" max="9475" width="1" style="1" customWidth="1"/>
    <col min="9476" max="9476" width="20.5703125" style="1" customWidth="1"/>
    <col min="9477" max="9477" width="17" style="1" customWidth="1"/>
    <col min="9478" max="9478" width="1.7109375" style="1" customWidth="1"/>
    <col min="9479" max="9479" width="1" style="1" customWidth="1"/>
    <col min="9480" max="9480" width="11.5703125" style="1" customWidth="1"/>
    <col min="9481" max="9482" width="1" style="1" customWidth="1"/>
    <col min="9483" max="9483" width="11.5703125" style="1" customWidth="1"/>
    <col min="9484" max="9484" width="1.28515625" style="1" customWidth="1"/>
    <col min="9485" max="9485" width="12" style="1" customWidth="1"/>
    <col min="9486" max="9486" width="1.5703125" style="1" customWidth="1"/>
    <col min="9487" max="9487" width="3" style="1" customWidth="1"/>
    <col min="9488" max="9488" width="2.42578125" style="1" customWidth="1"/>
    <col min="9489" max="9489" width="1.5703125" style="1" customWidth="1"/>
    <col min="9490" max="9490" width="11.5703125" style="1" customWidth="1"/>
    <col min="9491" max="9491" width="1.5703125" style="1" customWidth="1"/>
    <col min="9492" max="9492" width="2.42578125" style="1" customWidth="1"/>
    <col min="9493" max="9493" width="9.5703125" style="1" customWidth="1"/>
    <col min="9494" max="9494" width="1.140625" style="1" customWidth="1"/>
    <col min="9495" max="9728" width="9.140625" style="1"/>
    <col min="9729" max="9729" width="1.28515625" style="1" customWidth="1"/>
    <col min="9730" max="9730" width="5.140625" style="1" customWidth="1"/>
    <col min="9731" max="9731" width="1" style="1" customWidth="1"/>
    <col min="9732" max="9732" width="20.5703125" style="1" customWidth="1"/>
    <col min="9733" max="9733" width="17" style="1" customWidth="1"/>
    <col min="9734" max="9734" width="1.7109375" style="1" customWidth="1"/>
    <col min="9735" max="9735" width="1" style="1" customWidth="1"/>
    <col min="9736" max="9736" width="11.5703125" style="1" customWidth="1"/>
    <col min="9737" max="9738" width="1" style="1" customWidth="1"/>
    <col min="9739" max="9739" width="11.5703125" style="1" customWidth="1"/>
    <col min="9740" max="9740" width="1.28515625" style="1" customWidth="1"/>
    <col min="9741" max="9741" width="12" style="1" customWidth="1"/>
    <col min="9742" max="9742" width="1.5703125" style="1" customWidth="1"/>
    <col min="9743" max="9743" width="3" style="1" customWidth="1"/>
    <col min="9744" max="9744" width="2.42578125" style="1" customWidth="1"/>
    <col min="9745" max="9745" width="1.5703125" style="1" customWidth="1"/>
    <col min="9746" max="9746" width="11.5703125" style="1" customWidth="1"/>
    <col min="9747" max="9747" width="1.5703125" style="1" customWidth="1"/>
    <col min="9748" max="9748" width="2.42578125" style="1" customWidth="1"/>
    <col min="9749" max="9749" width="9.5703125" style="1" customWidth="1"/>
    <col min="9750" max="9750" width="1.140625" style="1" customWidth="1"/>
    <col min="9751" max="9984" width="9.140625" style="1"/>
    <col min="9985" max="9985" width="1.28515625" style="1" customWidth="1"/>
    <col min="9986" max="9986" width="5.140625" style="1" customWidth="1"/>
    <col min="9987" max="9987" width="1" style="1" customWidth="1"/>
    <col min="9988" max="9988" width="20.5703125" style="1" customWidth="1"/>
    <col min="9989" max="9989" width="17" style="1" customWidth="1"/>
    <col min="9990" max="9990" width="1.7109375" style="1" customWidth="1"/>
    <col min="9991" max="9991" width="1" style="1" customWidth="1"/>
    <col min="9992" max="9992" width="11.5703125" style="1" customWidth="1"/>
    <col min="9993" max="9994" width="1" style="1" customWidth="1"/>
    <col min="9995" max="9995" width="11.5703125" style="1" customWidth="1"/>
    <col min="9996" max="9996" width="1.28515625" style="1" customWidth="1"/>
    <col min="9997" max="9997" width="12" style="1" customWidth="1"/>
    <col min="9998" max="9998" width="1.5703125" style="1" customWidth="1"/>
    <col min="9999" max="9999" width="3" style="1" customWidth="1"/>
    <col min="10000" max="10000" width="2.42578125" style="1" customWidth="1"/>
    <col min="10001" max="10001" width="1.5703125" style="1" customWidth="1"/>
    <col min="10002" max="10002" width="11.5703125" style="1" customWidth="1"/>
    <col min="10003" max="10003" width="1.5703125" style="1" customWidth="1"/>
    <col min="10004" max="10004" width="2.42578125" style="1" customWidth="1"/>
    <col min="10005" max="10005" width="9.5703125" style="1" customWidth="1"/>
    <col min="10006" max="10006" width="1.140625" style="1" customWidth="1"/>
    <col min="10007" max="10240" width="9.140625" style="1"/>
    <col min="10241" max="10241" width="1.28515625" style="1" customWidth="1"/>
    <col min="10242" max="10242" width="5.140625" style="1" customWidth="1"/>
    <col min="10243" max="10243" width="1" style="1" customWidth="1"/>
    <col min="10244" max="10244" width="20.5703125" style="1" customWidth="1"/>
    <col min="10245" max="10245" width="17" style="1" customWidth="1"/>
    <col min="10246" max="10246" width="1.7109375" style="1" customWidth="1"/>
    <col min="10247" max="10247" width="1" style="1" customWidth="1"/>
    <col min="10248" max="10248" width="11.5703125" style="1" customWidth="1"/>
    <col min="10249" max="10250" width="1" style="1" customWidth="1"/>
    <col min="10251" max="10251" width="11.5703125" style="1" customWidth="1"/>
    <col min="10252" max="10252" width="1.28515625" style="1" customWidth="1"/>
    <col min="10253" max="10253" width="12" style="1" customWidth="1"/>
    <col min="10254" max="10254" width="1.5703125" style="1" customWidth="1"/>
    <col min="10255" max="10255" width="3" style="1" customWidth="1"/>
    <col min="10256" max="10256" width="2.42578125" style="1" customWidth="1"/>
    <col min="10257" max="10257" width="1.5703125" style="1" customWidth="1"/>
    <col min="10258" max="10258" width="11.5703125" style="1" customWidth="1"/>
    <col min="10259" max="10259" width="1.5703125" style="1" customWidth="1"/>
    <col min="10260" max="10260" width="2.42578125" style="1" customWidth="1"/>
    <col min="10261" max="10261" width="9.5703125" style="1" customWidth="1"/>
    <col min="10262" max="10262" width="1.140625" style="1" customWidth="1"/>
    <col min="10263" max="10496" width="9.140625" style="1"/>
    <col min="10497" max="10497" width="1.28515625" style="1" customWidth="1"/>
    <col min="10498" max="10498" width="5.140625" style="1" customWidth="1"/>
    <col min="10499" max="10499" width="1" style="1" customWidth="1"/>
    <col min="10500" max="10500" width="20.5703125" style="1" customWidth="1"/>
    <col min="10501" max="10501" width="17" style="1" customWidth="1"/>
    <col min="10502" max="10502" width="1.7109375" style="1" customWidth="1"/>
    <col min="10503" max="10503" width="1" style="1" customWidth="1"/>
    <col min="10504" max="10504" width="11.5703125" style="1" customWidth="1"/>
    <col min="10505" max="10506" width="1" style="1" customWidth="1"/>
    <col min="10507" max="10507" width="11.5703125" style="1" customWidth="1"/>
    <col min="10508" max="10508" width="1.28515625" style="1" customWidth="1"/>
    <col min="10509" max="10509" width="12" style="1" customWidth="1"/>
    <col min="10510" max="10510" width="1.5703125" style="1" customWidth="1"/>
    <col min="10511" max="10511" width="3" style="1" customWidth="1"/>
    <col min="10512" max="10512" width="2.42578125" style="1" customWidth="1"/>
    <col min="10513" max="10513" width="1.5703125" style="1" customWidth="1"/>
    <col min="10514" max="10514" width="11.5703125" style="1" customWidth="1"/>
    <col min="10515" max="10515" width="1.5703125" style="1" customWidth="1"/>
    <col min="10516" max="10516" width="2.42578125" style="1" customWidth="1"/>
    <col min="10517" max="10517" width="9.5703125" style="1" customWidth="1"/>
    <col min="10518" max="10518" width="1.140625" style="1" customWidth="1"/>
    <col min="10519" max="10752" width="9.140625" style="1"/>
    <col min="10753" max="10753" width="1.28515625" style="1" customWidth="1"/>
    <col min="10754" max="10754" width="5.140625" style="1" customWidth="1"/>
    <col min="10755" max="10755" width="1" style="1" customWidth="1"/>
    <col min="10756" max="10756" width="20.5703125" style="1" customWidth="1"/>
    <col min="10757" max="10757" width="17" style="1" customWidth="1"/>
    <col min="10758" max="10758" width="1.7109375" style="1" customWidth="1"/>
    <col min="10759" max="10759" width="1" style="1" customWidth="1"/>
    <col min="10760" max="10760" width="11.5703125" style="1" customWidth="1"/>
    <col min="10761" max="10762" width="1" style="1" customWidth="1"/>
    <col min="10763" max="10763" width="11.5703125" style="1" customWidth="1"/>
    <col min="10764" max="10764" width="1.28515625" style="1" customWidth="1"/>
    <col min="10765" max="10765" width="12" style="1" customWidth="1"/>
    <col min="10766" max="10766" width="1.5703125" style="1" customWidth="1"/>
    <col min="10767" max="10767" width="3" style="1" customWidth="1"/>
    <col min="10768" max="10768" width="2.42578125" style="1" customWidth="1"/>
    <col min="10769" max="10769" width="1.5703125" style="1" customWidth="1"/>
    <col min="10770" max="10770" width="11.5703125" style="1" customWidth="1"/>
    <col min="10771" max="10771" width="1.5703125" style="1" customWidth="1"/>
    <col min="10772" max="10772" width="2.42578125" style="1" customWidth="1"/>
    <col min="10773" max="10773" width="9.5703125" style="1" customWidth="1"/>
    <col min="10774" max="10774" width="1.140625" style="1" customWidth="1"/>
    <col min="10775" max="11008" width="9.140625" style="1"/>
    <col min="11009" max="11009" width="1.28515625" style="1" customWidth="1"/>
    <col min="11010" max="11010" width="5.140625" style="1" customWidth="1"/>
    <col min="11011" max="11011" width="1" style="1" customWidth="1"/>
    <col min="11012" max="11012" width="20.5703125" style="1" customWidth="1"/>
    <col min="11013" max="11013" width="17" style="1" customWidth="1"/>
    <col min="11014" max="11014" width="1.7109375" style="1" customWidth="1"/>
    <col min="11015" max="11015" width="1" style="1" customWidth="1"/>
    <col min="11016" max="11016" width="11.5703125" style="1" customWidth="1"/>
    <col min="11017" max="11018" width="1" style="1" customWidth="1"/>
    <col min="11019" max="11019" width="11.5703125" style="1" customWidth="1"/>
    <col min="11020" max="11020" width="1.28515625" style="1" customWidth="1"/>
    <col min="11021" max="11021" width="12" style="1" customWidth="1"/>
    <col min="11022" max="11022" width="1.5703125" style="1" customWidth="1"/>
    <col min="11023" max="11023" width="3" style="1" customWidth="1"/>
    <col min="11024" max="11024" width="2.42578125" style="1" customWidth="1"/>
    <col min="11025" max="11025" width="1.5703125" style="1" customWidth="1"/>
    <col min="11026" max="11026" width="11.5703125" style="1" customWidth="1"/>
    <col min="11027" max="11027" width="1.5703125" style="1" customWidth="1"/>
    <col min="11028" max="11028" width="2.42578125" style="1" customWidth="1"/>
    <col min="11029" max="11029" width="9.5703125" style="1" customWidth="1"/>
    <col min="11030" max="11030" width="1.140625" style="1" customWidth="1"/>
    <col min="11031" max="11264" width="9.140625" style="1"/>
    <col min="11265" max="11265" width="1.28515625" style="1" customWidth="1"/>
    <col min="11266" max="11266" width="5.140625" style="1" customWidth="1"/>
    <col min="11267" max="11267" width="1" style="1" customWidth="1"/>
    <col min="11268" max="11268" width="20.5703125" style="1" customWidth="1"/>
    <col min="11269" max="11269" width="17" style="1" customWidth="1"/>
    <col min="11270" max="11270" width="1.7109375" style="1" customWidth="1"/>
    <col min="11271" max="11271" width="1" style="1" customWidth="1"/>
    <col min="11272" max="11272" width="11.5703125" style="1" customWidth="1"/>
    <col min="11273" max="11274" width="1" style="1" customWidth="1"/>
    <col min="11275" max="11275" width="11.5703125" style="1" customWidth="1"/>
    <col min="11276" max="11276" width="1.28515625" style="1" customWidth="1"/>
    <col min="11277" max="11277" width="12" style="1" customWidth="1"/>
    <col min="11278" max="11278" width="1.5703125" style="1" customWidth="1"/>
    <col min="11279" max="11279" width="3" style="1" customWidth="1"/>
    <col min="11280" max="11280" width="2.42578125" style="1" customWidth="1"/>
    <col min="11281" max="11281" width="1.5703125" style="1" customWidth="1"/>
    <col min="11282" max="11282" width="11.5703125" style="1" customWidth="1"/>
    <col min="11283" max="11283" width="1.5703125" style="1" customWidth="1"/>
    <col min="11284" max="11284" width="2.42578125" style="1" customWidth="1"/>
    <col min="11285" max="11285" width="9.5703125" style="1" customWidth="1"/>
    <col min="11286" max="11286" width="1.140625" style="1" customWidth="1"/>
    <col min="11287" max="11520" width="9.140625" style="1"/>
    <col min="11521" max="11521" width="1.28515625" style="1" customWidth="1"/>
    <col min="11522" max="11522" width="5.140625" style="1" customWidth="1"/>
    <col min="11523" max="11523" width="1" style="1" customWidth="1"/>
    <col min="11524" max="11524" width="20.5703125" style="1" customWidth="1"/>
    <col min="11525" max="11525" width="17" style="1" customWidth="1"/>
    <col min="11526" max="11526" width="1.7109375" style="1" customWidth="1"/>
    <col min="11527" max="11527" width="1" style="1" customWidth="1"/>
    <col min="11528" max="11528" width="11.5703125" style="1" customWidth="1"/>
    <col min="11529" max="11530" width="1" style="1" customWidth="1"/>
    <col min="11531" max="11531" width="11.5703125" style="1" customWidth="1"/>
    <col min="11532" max="11532" width="1.28515625" style="1" customWidth="1"/>
    <col min="11533" max="11533" width="12" style="1" customWidth="1"/>
    <col min="11534" max="11534" width="1.5703125" style="1" customWidth="1"/>
    <col min="11535" max="11535" width="3" style="1" customWidth="1"/>
    <col min="11536" max="11536" width="2.42578125" style="1" customWidth="1"/>
    <col min="11537" max="11537" width="1.5703125" style="1" customWidth="1"/>
    <col min="11538" max="11538" width="11.5703125" style="1" customWidth="1"/>
    <col min="11539" max="11539" width="1.5703125" style="1" customWidth="1"/>
    <col min="11540" max="11540" width="2.42578125" style="1" customWidth="1"/>
    <col min="11541" max="11541" width="9.5703125" style="1" customWidth="1"/>
    <col min="11542" max="11542" width="1.140625" style="1" customWidth="1"/>
    <col min="11543" max="11776" width="9.140625" style="1"/>
    <col min="11777" max="11777" width="1.28515625" style="1" customWidth="1"/>
    <col min="11778" max="11778" width="5.140625" style="1" customWidth="1"/>
    <col min="11779" max="11779" width="1" style="1" customWidth="1"/>
    <col min="11780" max="11780" width="20.5703125" style="1" customWidth="1"/>
    <col min="11781" max="11781" width="17" style="1" customWidth="1"/>
    <col min="11782" max="11782" width="1.7109375" style="1" customWidth="1"/>
    <col min="11783" max="11783" width="1" style="1" customWidth="1"/>
    <col min="11784" max="11784" width="11.5703125" style="1" customWidth="1"/>
    <col min="11785" max="11786" width="1" style="1" customWidth="1"/>
    <col min="11787" max="11787" width="11.5703125" style="1" customWidth="1"/>
    <col min="11788" max="11788" width="1.28515625" style="1" customWidth="1"/>
    <col min="11789" max="11789" width="12" style="1" customWidth="1"/>
    <col min="11790" max="11790" width="1.5703125" style="1" customWidth="1"/>
    <col min="11791" max="11791" width="3" style="1" customWidth="1"/>
    <col min="11792" max="11792" width="2.42578125" style="1" customWidth="1"/>
    <col min="11793" max="11793" width="1.5703125" style="1" customWidth="1"/>
    <col min="11794" max="11794" width="11.5703125" style="1" customWidth="1"/>
    <col min="11795" max="11795" width="1.5703125" style="1" customWidth="1"/>
    <col min="11796" max="11796" width="2.42578125" style="1" customWidth="1"/>
    <col min="11797" max="11797" width="9.5703125" style="1" customWidth="1"/>
    <col min="11798" max="11798" width="1.140625" style="1" customWidth="1"/>
    <col min="11799" max="12032" width="9.140625" style="1"/>
    <col min="12033" max="12033" width="1.28515625" style="1" customWidth="1"/>
    <col min="12034" max="12034" width="5.140625" style="1" customWidth="1"/>
    <col min="12035" max="12035" width="1" style="1" customWidth="1"/>
    <col min="12036" max="12036" width="20.5703125" style="1" customWidth="1"/>
    <col min="12037" max="12037" width="17" style="1" customWidth="1"/>
    <col min="12038" max="12038" width="1.7109375" style="1" customWidth="1"/>
    <col min="12039" max="12039" width="1" style="1" customWidth="1"/>
    <col min="12040" max="12040" width="11.5703125" style="1" customWidth="1"/>
    <col min="12041" max="12042" width="1" style="1" customWidth="1"/>
    <col min="12043" max="12043" width="11.5703125" style="1" customWidth="1"/>
    <col min="12044" max="12044" width="1.28515625" style="1" customWidth="1"/>
    <col min="12045" max="12045" width="12" style="1" customWidth="1"/>
    <col min="12046" max="12046" width="1.5703125" style="1" customWidth="1"/>
    <col min="12047" max="12047" width="3" style="1" customWidth="1"/>
    <col min="12048" max="12048" width="2.42578125" style="1" customWidth="1"/>
    <col min="12049" max="12049" width="1.5703125" style="1" customWidth="1"/>
    <col min="12050" max="12050" width="11.5703125" style="1" customWidth="1"/>
    <col min="12051" max="12051" width="1.5703125" style="1" customWidth="1"/>
    <col min="12052" max="12052" width="2.42578125" style="1" customWidth="1"/>
    <col min="12053" max="12053" width="9.5703125" style="1" customWidth="1"/>
    <col min="12054" max="12054" width="1.140625" style="1" customWidth="1"/>
    <col min="12055" max="12288" width="9.140625" style="1"/>
    <col min="12289" max="12289" width="1.28515625" style="1" customWidth="1"/>
    <col min="12290" max="12290" width="5.140625" style="1" customWidth="1"/>
    <col min="12291" max="12291" width="1" style="1" customWidth="1"/>
    <col min="12292" max="12292" width="20.5703125" style="1" customWidth="1"/>
    <col min="12293" max="12293" width="17" style="1" customWidth="1"/>
    <col min="12294" max="12294" width="1.7109375" style="1" customWidth="1"/>
    <col min="12295" max="12295" width="1" style="1" customWidth="1"/>
    <col min="12296" max="12296" width="11.5703125" style="1" customWidth="1"/>
    <col min="12297" max="12298" width="1" style="1" customWidth="1"/>
    <col min="12299" max="12299" width="11.5703125" style="1" customWidth="1"/>
    <col min="12300" max="12300" width="1.28515625" style="1" customWidth="1"/>
    <col min="12301" max="12301" width="12" style="1" customWidth="1"/>
    <col min="12302" max="12302" width="1.5703125" style="1" customWidth="1"/>
    <col min="12303" max="12303" width="3" style="1" customWidth="1"/>
    <col min="12304" max="12304" width="2.42578125" style="1" customWidth="1"/>
    <col min="12305" max="12305" width="1.5703125" style="1" customWidth="1"/>
    <col min="12306" max="12306" width="11.5703125" style="1" customWidth="1"/>
    <col min="12307" max="12307" width="1.5703125" style="1" customWidth="1"/>
    <col min="12308" max="12308" width="2.42578125" style="1" customWidth="1"/>
    <col min="12309" max="12309" width="9.5703125" style="1" customWidth="1"/>
    <col min="12310" max="12310" width="1.140625" style="1" customWidth="1"/>
    <col min="12311" max="12544" width="9.140625" style="1"/>
    <col min="12545" max="12545" width="1.28515625" style="1" customWidth="1"/>
    <col min="12546" max="12546" width="5.140625" style="1" customWidth="1"/>
    <col min="12547" max="12547" width="1" style="1" customWidth="1"/>
    <col min="12548" max="12548" width="20.5703125" style="1" customWidth="1"/>
    <col min="12549" max="12549" width="17" style="1" customWidth="1"/>
    <col min="12550" max="12550" width="1.7109375" style="1" customWidth="1"/>
    <col min="12551" max="12551" width="1" style="1" customWidth="1"/>
    <col min="12552" max="12552" width="11.5703125" style="1" customWidth="1"/>
    <col min="12553" max="12554" width="1" style="1" customWidth="1"/>
    <col min="12555" max="12555" width="11.5703125" style="1" customWidth="1"/>
    <col min="12556" max="12556" width="1.28515625" style="1" customWidth="1"/>
    <col min="12557" max="12557" width="12" style="1" customWidth="1"/>
    <col min="12558" max="12558" width="1.5703125" style="1" customWidth="1"/>
    <col min="12559" max="12559" width="3" style="1" customWidth="1"/>
    <col min="12560" max="12560" width="2.42578125" style="1" customWidth="1"/>
    <col min="12561" max="12561" width="1.5703125" style="1" customWidth="1"/>
    <col min="12562" max="12562" width="11.5703125" style="1" customWidth="1"/>
    <col min="12563" max="12563" width="1.5703125" style="1" customWidth="1"/>
    <col min="12564" max="12564" width="2.42578125" style="1" customWidth="1"/>
    <col min="12565" max="12565" width="9.5703125" style="1" customWidth="1"/>
    <col min="12566" max="12566" width="1.140625" style="1" customWidth="1"/>
    <col min="12567" max="12800" width="9.140625" style="1"/>
    <col min="12801" max="12801" width="1.28515625" style="1" customWidth="1"/>
    <col min="12802" max="12802" width="5.140625" style="1" customWidth="1"/>
    <col min="12803" max="12803" width="1" style="1" customWidth="1"/>
    <col min="12804" max="12804" width="20.5703125" style="1" customWidth="1"/>
    <col min="12805" max="12805" width="17" style="1" customWidth="1"/>
    <col min="12806" max="12806" width="1.7109375" style="1" customWidth="1"/>
    <col min="12807" max="12807" width="1" style="1" customWidth="1"/>
    <col min="12808" max="12808" width="11.5703125" style="1" customWidth="1"/>
    <col min="12809" max="12810" width="1" style="1" customWidth="1"/>
    <col min="12811" max="12811" width="11.5703125" style="1" customWidth="1"/>
    <col min="12812" max="12812" width="1.28515625" style="1" customWidth="1"/>
    <col min="12813" max="12813" width="12" style="1" customWidth="1"/>
    <col min="12814" max="12814" width="1.5703125" style="1" customWidth="1"/>
    <col min="12815" max="12815" width="3" style="1" customWidth="1"/>
    <col min="12816" max="12816" width="2.42578125" style="1" customWidth="1"/>
    <col min="12817" max="12817" width="1.5703125" style="1" customWidth="1"/>
    <col min="12818" max="12818" width="11.5703125" style="1" customWidth="1"/>
    <col min="12819" max="12819" width="1.5703125" style="1" customWidth="1"/>
    <col min="12820" max="12820" width="2.42578125" style="1" customWidth="1"/>
    <col min="12821" max="12821" width="9.5703125" style="1" customWidth="1"/>
    <col min="12822" max="12822" width="1.140625" style="1" customWidth="1"/>
    <col min="12823" max="13056" width="9.140625" style="1"/>
    <col min="13057" max="13057" width="1.28515625" style="1" customWidth="1"/>
    <col min="13058" max="13058" width="5.140625" style="1" customWidth="1"/>
    <col min="13059" max="13059" width="1" style="1" customWidth="1"/>
    <col min="13060" max="13060" width="20.5703125" style="1" customWidth="1"/>
    <col min="13061" max="13061" width="17" style="1" customWidth="1"/>
    <col min="13062" max="13062" width="1.7109375" style="1" customWidth="1"/>
    <col min="13063" max="13063" width="1" style="1" customWidth="1"/>
    <col min="13064" max="13064" width="11.5703125" style="1" customWidth="1"/>
    <col min="13065" max="13066" width="1" style="1" customWidth="1"/>
    <col min="13067" max="13067" width="11.5703125" style="1" customWidth="1"/>
    <col min="13068" max="13068" width="1.28515625" style="1" customWidth="1"/>
    <col min="13069" max="13069" width="12" style="1" customWidth="1"/>
    <col min="13070" max="13070" width="1.5703125" style="1" customWidth="1"/>
    <col min="13071" max="13071" width="3" style="1" customWidth="1"/>
    <col min="13072" max="13072" width="2.42578125" style="1" customWidth="1"/>
    <col min="13073" max="13073" width="1.5703125" style="1" customWidth="1"/>
    <col min="13074" max="13074" width="11.5703125" style="1" customWidth="1"/>
    <col min="13075" max="13075" width="1.5703125" style="1" customWidth="1"/>
    <col min="13076" max="13076" width="2.42578125" style="1" customWidth="1"/>
    <col min="13077" max="13077" width="9.5703125" style="1" customWidth="1"/>
    <col min="13078" max="13078" width="1.140625" style="1" customWidth="1"/>
    <col min="13079" max="13312" width="9.140625" style="1"/>
    <col min="13313" max="13313" width="1.28515625" style="1" customWidth="1"/>
    <col min="13314" max="13314" width="5.140625" style="1" customWidth="1"/>
    <col min="13315" max="13315" width="1" style="1" customWidth="1"/>
    <col min="13316" max="13316" width="20.5703125" style="1" customWidth="1"/>
    <col min="13317" max="13317" width="17" style="1" customWidth="1"/>
    <col min="13318" max="13318" width="1.7109375" style="1" customWidth="1"/>
    <col min="13319" max="13319" width="1" style="1" customWidth="1"/>
    <col min="13320" max="13320" width="11.5703125" style="1" customWidth="1"/>
    <col min="13321" max="13322" width="1" style="1" customWidth="1"/>
    <col min="13323" max="13323" width="11.5703125" style="1" customWidth="1"/>
    <col min="13324" max="13324" width="1.28515625" style="1" customWidth="1"/>
    <col min="13325" max="13325" width="12" style="1" customWidth="1"/>
    <col min="13326" max="13326" width="1.5703125" style="1" customWidth="1"/>
    <col min="13327" max="13327" width="3" style="1" customWidth="1"/>
    <col min="13328" max="13328" width="2.42578125" style="1" customWidth="1"/>
    <col min="13329" max="13329" width="1.5703125" style="1" customWidth="1"/>
    <col min="13330" max="13330" width="11.5703125" style="1" customWidth="1"/>
    <col min="13331" max="13331" width="1.5703125" style="1" customWidth="1"/>
    <col min="13332" max="13332" width="2.42578125" style="1" customWidth="1"/>
    <col min="13333" max="13333" width="9.5703125" style="1" customWidth="1"/>
    <col min="13334" max="13334" width="1.140625" style="1" customWidth="1"/>
    <col min="13335" max="13568" width="9.140625" style="1"/>
    <col min="13569" max="13569" width="1.28515625" style="1" customWidth="1"/>
    <col min="13570" max="13570" width="5.140625" style="1" customWidth="1"/>
    <col min="13571" max="13571" width="1" style="1" customWidth="1"/>
    <col min="13572" max="13572" width="20.5703125" style="1" customWidth="1"/>
    <col min="13573" max="13573" width="17" style="1" customWidth="1"/>
    <col min="13574" max="13574" width="1.7109375" style="1" customWidth="1"/>
    <col min="13575" max="13575" width="1" style="1" customWidth="1"/>
    <col min="13576" max="13576" width="11.5703125" style="1" customWidth="1"/>
    <col min="13577" max="13578" width="1" style="1" customWidth="1"/>
    <col min="13579" max="13579" width="11.5703125" style="1" customWidth="1"/>
    <col min="13580" max="13580" width="1.28515625" style="1" customWidth="1"/>
    <col min="13581" max="13581" width="12" style="1" customWidth="1"/>
    <col min="13582" max="13582" width="1.5703125" style="1" customWidth="1"/>
    <col min="13583" max="13583" width="3" style="1" customWidth="1"/>
    <col min="13584" max="13584" width="2.42578125" style="1" customWidth="1"/>
    <col min="13585" max="13585" width="1.5703125" style="1" customWidth="1"/>
    <col min="13586" max="13586" width="11.5703125" style="1" customWidth="1"/>
    <col min="13587" max="13587" width="1.5703125" style="1" customWidth="1"/>
    <col min="13588" max="13588" width="2.42578125" style="1" customWidth="1"/>
    <col min="13589" max="13589" width="9.5703125" style="1" customWidth="1"/>
    <col min="13590" max="13590" width="1.140625" style="1" customWidth="1"/>
    <col min="13591" max="13824" width="9.140625" style="1"/>
    <col min="13825" max="13825" width="1.28515625" style="1" customWidth="1"/>
    <col min="13826" max="13826" width="5.140625" style="1" customWidth="1"/>
    <col min="13827" max="13827" width="1" style="1" customWidth="1"/>
    <col min="13828" max="13828" width="20.5703125" style="1" customWidth="1"/>
    <col min="13829" max="13829" width="17" style="1" customWidth="1"/>
    <col min="13830" max="13830" width="1.7109375" style="1" customWidth="1"/>
    <col min="13831" max="13831" width="1" style="1" customWidth="1"/>
    <col min="13832" max="13832" width="11.5703125" style="1" customWidth="1"/>
    <col min="13833" max="13834" width="1" style="1" customWidth="1"/>
    <col min="13835" max="13835" width="11.5703125" style="1" customWidth="1"/>
    <col min="13836" max="13836" width="1.28515625" style="1" customWidth="1"/>
    <col min="13837" max="13837" width="12" style="1" customWidth="1"/>
    <col min="13838" max="13838" width="1.5703125" style="1" customWidth="1"/>
    <col min="13839" max="13839" width="3" style="1" customWidth="1"/>
    <col min="13840" max="13840" width="2.42578125" style="1" customWidth="1"/>
    <col min="13841" max="13841" width="1.5703125" style="1" customWidth="1"/>
    <col min="13842" max="13842" width="11.5703125" style="1" customWidth="1"/>
    <col min="13843" max="13843" width="1.5703125" style="1" customWidth="1"/>
    <col min="13844" max="13844" width="2.42578125" style="1" customWidth="1"/>
    <col min="13845" max="13845" width="9.5703125" style="1" customWidth="1"/>
    <col min="13846" max="13846" width="1.140625" style="1" customWidth="1"/>
    <col min="13847" max="14080" width="9.140625" style="1"/>
    <col min="14081" max="14081" width="1.28515625" style="1" customWidth="1"/>
    <col min="14082" max="14082" width="5.140625" style="1" customWidth="1"/>
    <col min="14083" max="14083" width="1" style="1" customWidth="1"/>
    <col min="14084" max="14084" width="20.5703125" style="1" customWidth="1"/>
    <col min="14085" max="14085" width="17" style="1" customWidth="1"/>
    <col min="14086" max="14086" width="1.7109375" style="1" customWidth="1"/>
    <col min="14087" max="14087" width="1" style="1" customWidth="1"/>
    <col min="14088" max="14088" width="11.5703125" style="1" customWidth="1"/>
    <col min="14089" max="14090" width="1" style="1" customWidth="1"/>
    <col min="14091" max="14091" width="11.5703125" style="1" customWidth="1"/>
    <col min="14092" max="14092" width="1.28515625" style="1" customWidth="1"/>
    <col min="14093" max="14093" width="12" style="1" customWidth="1"/>
    <col min="14094" max="14094" width="1.5703125" style="1" customWidth="1"/>
    <col min="14095" max="14095" width="3" style="1" customWidth="1"/>
    <col min="14096" max="14096" width="2.42578125" style="1" customWidth="1"/>
    <col min="14097" max="14097" width="1.5703125" style="1" customWidth="1"/>
    <col min="14098" max="14098" width="11.5703125" style="1" customWidth="1"/>
    <col min="14099" max="14099" width="1.5703125" style="1" customWidth="1"/>
    <col min="14100" max="14100" width="2.42578125" style="1" customWidth="1"/>
    <col min="14101" max="14101" width="9.5703125" style="1" customWidth="1"/>
    <col min="14102" max="14102" width="1.140625" style="1" customWidth="1"/>
    <col min="14103" max="14336" width="9.140625" style="1"/>
    <col min="14337" max="14337" width="1.28515625" style="1" customWidth="1"/>
    <col min="14338" max="14338" width="5.140625" style="1" customWidth="1"/>
    <col min="14339" max="14339" width="1" style="1" customWidth="1"/>
    <col min="14340" max="14340" width="20.5703125" style="1" customWidth="1"/>
    <col min="14341" max="14341" width="17" style="1" customWidth="1"/>
    <col min="14342" max="14342" width="1.7109375" style="1" customWidth="1"/>
    <col min="14343" max="14343" width="1" style="1" customWidth="1"/>
    <col min="14344" max="14344" width="11.5703125" style="1" customWidth="1"/>
    <col min="14345" max="14346" width="1" style="1" customWidth="1"/>
    <col min="14347" max="14347" width="11.5703125" style="1" customWidth="1"/>
    <col min="14348" max="14348" width="1.28515625" style="1" customWidth="1"/>
    <col min="14349" max="14349" width="12" style="1" customWidth="1"/>
    <col min="14350" max="14350" width="1.5703125" style="1" customWidth="1"/>
    <col min="14351" max="14351" width="3" style="1" customWidth="1"/>
    <col min="14352" max="14352" width="2.42578125" style="1" customWidth="1"/>
    <col min="14353" max="14353" width="1.5703125" style="1" customWidth="1"/>
    <col min="14354" max="14354" width="11.5703125" style="1" customWidth="1"/>
    <col min="14355" max="14355" width="1.5703125" style="1" customWidth="1"/>
    <col min="14356" max="14356" width="2.42578125" style="1" customWidth="1"/>
    <col min="14357" max="14357" width="9.5703125" style="1" customWidth="1"/>
    <col min="14358" max="14358" width="1.140625" style="1" customWidth="1"/>
    <col min="14359" max="14592" width="9.140625" style="1"/>
    <col min="14593" max="14593" width="1.28515625" style="1" customWidth="1"/>
    <col min="14594" max="14594" width="5.140625" style="1" customWidth="1"/>
    <col min="14595" max="14595" width="1" style="1" customWidth="1"/>
    <col min="14596" max="14596" width="20.5703125" style="1" customWidth="1"/>
    <col min="14597" max="14597" width="17" style="1" customWidth="1"/>
    <col min="14598" max="14598" width="1.7109375" style="1" customWidth="1"/>
    <col min="14599" max="14599" width="1" style="1" customWidth="1"/>
    <col min="14600" max="14600" width="11.5703125" style="1" customWidth="1"/>
    <col min="14601" max="14602" width="1" style="1" customWidth="1"/>
    <col min="14603" max="14603" width="11.5703125" style="1" customWidth="1"/>
    <col min="14604" max="14604" width="1.28515625" style="1" customWidth="1"/>
    <col min="14605" max="14605" width="12" style="1" customWidth="1"/>
    <col min="14606" max="14606" width="1.5703125" style="1" customWidth="1"/>
    <col min="14607" max="14607" width="3" style="1" customWidth="1"/>
    <col min="14608" max="14608" width="2.42578125" style="1" customWidth="1"/>
    <col min="14609" max="14609" width="1.5703125" style="1" customWidth="1"/>
    <col min="14610" max="14610" width="11.5703125" style="1" customWidth="1"/>
    <col min="14611" max="14611" width="1.5703125" style="1" customWidth="1"/>
    <col min="14612" max="14612" width="2.42578125" style="1" customWidth="1"/>
    <col min="14613" max="14613" width="9.5703125" style="1" customWidth="1"/>
    <col min="14614" max="14614" width="1.140625" style="1" customWidth="1"/>
    <col min="14615" max="14848" width="9.140625" style="1"/>
    <col min="14849" max="14849" width="1.28515625" style="1" customWidth="1"/>
    <col min="14850" max="14850" width="5.140625" style="1" customWidth="1"/>
    <col min="14851" max="14851" width="1" style="1" customWidth="1"/>
    <col min="14852" max="14852" width="20.5703125" style="1" customWidth="1"/>
    <col min="14853" max="14853" width="17" style="1" customWidth="1"/>
    <col min="14854" max="14854" width="1.7109375" style="1" customWidth="1"/>
    <col min="14855" max="14855" width="1" style="1" customWidth="1"/>
    <col min="14856" max="14856" width="11.5703125" style="1" customWidth="1"/>
    <col min="14857" max="14858" width="1" style="1" customWidth="1"/>
    <col min="14859" max="14859" width="11.5703125" style="1" customWidth="1"/>
    <col min="14860" max="14860" width="1.28515625" style="1" customWidth="1"/>
    <col min="14861" max="14861" width="12" style="1" customWidth="1"/>
    <col min="14862" max="14862" width="1.5703125" style="1" customWidth="1"/>
    <col min="14863" max="14863" width="3" style="1" customWidth="1"/>
    <col min="14864" max="14864" width="2.42578125" style="1" customWidth="1"/>
    <col min="14865" max="14865" width="1.5703125" style="1" customWidth="1"/>
    <col min="14866" max="14866" width="11.5703125" style="1" customWidth="1"/>
    <col min="14867" max="14867" width="1.5703125" style="1" customWidth="1"/>
    <col min="14868" max="14868" width="2.42578125" style="1" customWidth="1"/>
    <col min="14869" max="14869" width="9.5703125" style="1" customWidth="1"/>
    <col min="14870" max="14870" width="1.140625" style="1" customWidth="1"/>
    <col min="14871" max="15104" width="9.140625" style="1"/>
    <col min="15105" max="15105" width="1.28515625" style="1" customWidth="1"/>
    <col min="15106" max="15106" width="5.140625" style="1" customWidth="1"/>
    <col min="15107" max="15107" width="1" style="1" customWidth="1"/>
    <col min="15108" max="15108" width="20.5703125" style="1" customWidth="1"/>
    <col min="15109" max="15109" width="17" style="1" customWidth="1"/>
    <col min="15110" max="15110" width="1.7109375" style="1" customWidth="1"/>
    <col min="15111" max="15111" width="1" style="1" customWidth="1"/>
    <col min="15112" max="15112" width="11.5703125" style="1" customWidth="1"/>
    <col min="15113" max="15114" width="1" style="1" customWidth="1"/>
    <col min="15115" max="15115" width="11.5703125" style="1" customWidth="1"/>
    <col min="15116" max="15116" width="1.28515625" style="1" customWidth="1"/>
    <col min="15117" max="15117" width="12" style="1" customWidth="1"/>
    <col min="15118" max="15118" width="1.5703125" style="1" customWidth="1"/>
    <col min="15119" max="15119" width="3" style="1" customWidth="1"/>
    <col min="15120" max="15120" width="2.42578125" style="1" customWidth="1"/>
    <col min="15121" max="15121" width="1.5703125" style="1" customWidth="1"/>
    <col min="15122" max="15122" width="11.5703125" style="1" customWidth="1"/>
    <col min="15123" max="15123" width="1.5703125" style="1" customWidth="1"/>
    <col min="15124" max="15124" width="2.42578125" style="1" customWidth="1"/>
    <col min="15125" max="15125" width="9.5703125" style="1" customWidth="1"/>
    <col min="15126" max="15126" width="1.140625" style="1" customWidth="1"/>
    <col min="15127" max="15360" width="9.140625" style="1"/>
    <col min="15361" max="15361" width="1.28515625" style="1" customWidth="1"/>
    <col min="15362" max="15362" width="5.140625" style="1" customWidth="1"/>
    <col min="15363" max="15363" width="1" style="1" customWidth="1"/>
    <col min="15364" max="15364" width="20.5703125" style="1" customWidth="1"/>
    <col min="15365" max="15365" width="17" style="1" customWidth="1"/>
    <col min="15366" max="15366" width="1.7109375" style="1" customWidth="1"/>
    <col min="15367" max="15367" width="1" style="1" customWidth="1"/>
    <col min="15368" max="15368" width="11.5703125" style="1" customWidth="1"/>
    <col min="15369" max="15370" width="1" style="1" customWidth="1"/>
    <col min="15371" max="15371" width="11.5703125" style="1" customWidth="1"/>
    <col min="15372" max="15372" width="1.28515625" style="1" customWidth="1"/>
    <col min="15373" max="15373" width="12" style="1" customWidth="1"/>
    <col min="15374" max="15374" width="1.5703125" style="1" customWidth="1"/>
    <col min="15375" max="15375" width="3" style="1" customWidth="1"/>
    <col min="15376" max="15376" width="2.42578125" style="1" customWidth="1"/>
    <col min="15377" max="15377" width="1.5703125" style="1" customWidth="1"/>
    <col min="15378" max="15378" width="11.5703125" style="1" customWidth="1"/>
    <col min="15379" max="15379" width="1.5703125" style="1" customWidth="1"/>
    <col min="15380" max="15380" width="2.42578125" style="1" customWidth="1"/>
    <col min="15381" max="15381" width="9.5703125" style="1" customWidth="1"/>
    <col min="15382" max="15382" width="1.140625" style="1" customWidth="1"/>
    <col min="15383" max="15616" width="9.140625" style="1"/>
    <col min="15617" max="15617" width="1.28515625" style="1" customWidth="1"/>
    <col min="15618" max="15618" width="5.140625" style="1" customWidth="1"/>
    <col min="15619" max="15619" width="1" style="1" customWidth="1"/>
    <col min="15620" max="15620" width="20.5703125" style="1" customWidth="1"/>
    <col min="15621" max="15621" width="17" style="1" customWidth="1"/>
    <col min="15622" max="15622" width="1.7109375" style="1" customWidth="1"/>
    <col min="15623" max="15623" width="1" style="1" customWidth="1"/>
    <col min="15624" max="15624" width="11.5703125" style="1" customWidth="1"/>
    <col min="15625" max="15626" width="1" style="1" customWidth="1"/>
    <col min="15627" max="15627" width="11.5703125" style="1" customWidth="1"/>
    <col min="15628" max="15628" width="1.28515625" style="1" customWidth="1"/>
    <col min="15629" max="15629" width="12" style="1" customWidth="1"/>
    <col min="15630" max="15630" width="1.5703125" style="1" customWidth="1"/>
    <col min="15631" max="15631" width="3" style="1" customWidth="1"/>
    <col min="15632" max="15632" width="2.42578125" style="1" customWidth="1"/>
    <col min="15633" max="15633" width="1.5703125" style="1" customWidth="1"/>
    <col min="15634" max="15634" width="11.5703125" style="1" customWidth="1"/>
    <col min="15635" max="15635" width="1.5703125" style="1" customWidth="1"/>
    <col min="15636" max="15636" width="2.42578125" style="1" customWidth="1"/>
    <col min="15637" max="15637" width="9.5703125" style="1" customWidth="1"/>
    <col min="15638" max="15638" width="1.140625" style="1" customWidth="1"/>
    <col min="15639" max="15872" width="9.140625" style="1"/>
    <col min="15873" max="15873" width="1.28515625" style="1" customWidth="1"/>
    <col min="15874" max="15874" width="5.140625" style="1" customWidth="1"/>
    <col min="15875" max="15875" width="1" style="1" customWidth="1"/>
    <col min="15876" max="15876" width="20.5703125" style="1" customWidth="1"/>
    <col min="15877" max="15877" width="17" style="1" customWidth="1"/>
    <col min="15878" max="15878" width="1.7109375" style="1" customWidth="1"/>
    <col min="15879" max="15879" width="1" style="1" customWidth="1"/>
    <col min="15880" max="15880" width="11.5703125" style="1" customWidth="1"/>
    <col min="15881" max="15882" width="1" style="1" customWidth="1"/>
    <col min="15883" max="15883" width="11.5703125" style="1" customWidth="1"/>
    <col min="15884" max="15884" width="1.28515625" style="1" customWidth="1"/>
    <col min="15885" max="15885" width="12" style="1" customWidth="1"/>
    <col min="15886" max="15886" width="1.5703125" style="1" customWidth="1"/>
    <col min="15887" max="15887" width="3" style="1" customWidth="1"/>
    <col min="15888" max="15888" width="2.42578125" style="1" customWidth="1"/>
    <col min="15889" max="15889" width="1.5703125" style="1" customWidth="1"/>
    <col min="15890" max="15890" width="11.5703125" style="1" customWidth="1"/>
    <col min="15891" max="15891" width="1.5703125" style="1" customWidth="1"/>
    <col min="15892" max="15892" width="2.42578125" style="1" customWidth="1"/>
    <col min="15893" max="15893" width="9.5703125" style="1" customWidth="1"/>
    <col min="15894" max="15894" width="1.140625" style="1" customWidth="1"/>
    <col min="15895" max="16128" width="9.140625" style="1"/>
    <col min="16129" max="16129" width="1.28515625" style="1" customWidth="1"/>
    <col min="16130" max="16130" width="5.140625" style="1" customWidth="1"/>
    <col min="16131" max="16131" width="1" style="1" customWidth="1"/>
    <col min="16132" max="16132" width="20.5703125" style="1" customWidth="1"/>
    <col min="16133" max="16133" width="17" style="1" customWidth="1"/>
    <col min="16134" max="16134" width="1.7109375" style="1" customWidth="1"/>
    <col min="16135" max="16135" width="1" style="1" customWidth="1"/>
    <col min="16136" max="16136" width="11.5703125" style="1" customWidth="1"/>
    <col min="16137" max="16138" width="1" style="1" customWidth="1"/>
    <col min="16139" max="16139" width="11.5703125" style="1" customWidth="1"/>
    <col min="16140" max="16140" width="1.28515625" style="1" customWidth="1"/>
    <col min="16141" max="16141" width="12" style="1" customWidth="1"/>
    <col min="16142" max="16142" width="1.5703125" style="1" customWidth="1"/>
    <col min="16143" max="16143" width="3" style="1" customWidth="1"/>
    <col min="16144" max="16144" width="2.42578125" style="1" customWidth="1"/>
    <col min="16145" max="16145" width="1.5703125" style="1" customWidth="1"/>
    <col min="16146" max="16146" width="11.5703125" style="1" customWidth="1"/>
    <col min="16147" max="16147" width="1.5703125" style="1" customWidth="1"/>
    <col min="16148" max="16148" width="2.42578125" style="1" customWidth="1"/>
    <col min="16149" max="16149" width="9.5703125" style="1" customWidth="1"/>
    <col min="16150" max="16150" width="1.140625" style="1" customWidth="1"/>
    <col min="16151" max="16384" width="9.140625" style="1"/>
  </cols>
  <sheetData>
    <row r="1" spans="1:22" ht="2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15" customHeight="1" x14ac:dyDescent="0.2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3.35" customHeight="1" x14ac:dyDescent="0.2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5.75" customHeight="1" x14ac:dyDescent="0.2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4.1" customHeight="1" x14ac:dyDescent="0.2">
      <c r="B5" s="42" t="s">
        <v>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15" customHeight="1" x14ac:dyDescent="0.2">
      <c r="A6" s="42" t="s">
        <v>58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2" ht="15.75" customHeight="1" x14ac:dyDescent="0.2"/>
    <row r="8" spans="1:22" ht="21.75" customHeight="1" x14ac:dyDescent="0.2">
      <c r="A8" s="11"/>
      <c r="B8" s="29" t="s">
        <v>59</v>
      </c>
      <c r="C8" s="29"/>
      <c r="D8" s="29"/>
      <c r="E8" s="29"/>
      <c r="F8" s="11"/>
      <c r="G8" s="11"/>
      <c r="H8" s="12" t="s">
        <v>6</v>
      </c>
      <c r="I8" s="11"/>
      <c r="J8" s="11"/>
      <c r="K8" s="12" t="s">
        <v>7</v>
      </c>
      <c r="L8" s="11"/>
      <c r="M8" s="12" t="s">
        <v>8</v>
      </c>
      <c r="N8" s="11"/>
      <c r="O8" s="32" t="s">
        <v>9</v>
      </c>
      <c r="P8" s="32"/>
      <c r="Q8" s="11"/>
      <c r="R8" s="14" t="s">
        <v>10</v>
      </c>
      <c r="S8" s="11"/>
      <c r="T8" s="32" t="s">
        <v>11</v>
      </c>
      <c r="U8" s="32"/>
      <c r="V8" s="32"/>
    </row>
    <row r="9" spans="1:22" ht="5.25" customHeight="1" x14ac:dyDescent="0.2">
      <c r="A9" s="11"/>
      <c r="B9" s="11"/>
      <c r="C9" s="11"/>
      <c r="D9" s="26" t="s">
        <v>60</v>
      </c>
      <c r="E9" s="26"/>
      <c r="F9" s="26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2.6" customHeight="1" x14ac:dyDescent="0.2">
      <c r="A10" s="11"/>
      <c r="B10" s="15" t="s">
        <v>61</v>
      </c>
      <c r="C10" s="11"/>
      <c r="D10" s="26"/>
      <c r="E10" s="26"/>
      <c r="F10" s="26"/>
      <c r="G10" s="11"/>
      <c r="H10" s="27">
        <v>917457.48</v>
      </c>
      <c r="I10" s="27"/>
      <c r="J10" s="11"/>
      <c r="K10" s="16">
        <v>898360</v>
      </c>
      <c r="L10" s="11"/>
      <c r="M10" s="16">
        <v>758197.5</v>
      </c>
      <c r="N10" s="11"/>
      <c r="O10" s="27">
        <v>84.397958502159497</v>
      </c>
      <c r="P10" s="27"/>
      <c r="Q10" s="11"/>
      <c r="R10" s="13">
        <v>936000</v>
      </c>
      <c r="S10" s="11"/>
      <c r="T10" s="28">
        <v>928000</v>
      </c>
      <c r="U10" s="28"/>
      <c r="V10" s="28"/>
    </row>
    <row r="11" spans="1:22" ht="4.5" customHeight="1" x14ac:dyDescent="0.2"/>
    <row r="12" spans="1:22" ht="11.1" customHeight="1" x14ac:dyDescent="0.2">
      <c r="A12" s="39" t="s">
        <v>62</v>
      </c>
      <c r="B12" s="39"/>
      <c r="D12" s="39" t="s">
        <v>60</v>
      </c>
      <c r="E12" s="39"/>
      <c r="F12" s="39"/>
      <c r="H12" s="36">
        <v>917457.48</v>
      </c>
      <c r="I12" s="36"/>
      <c r="K12" s="7">
        <v>898360</v>
      </c>
      <c r="M12" s="7">
        <v>758197.5</v>
      </c>
      <c r="O12" s="37">
        <v>84.397958502159497</v>
      </c>
      <c r="P12" s="37"/>
      <c r="R12" s="5">
        <v>936000</v>
      </c>
      <c r="T12" s="37">
        <v>928000</v>
      </c>
      <c r="U12" s="37"/>
      <c r="V12" s="37"/>
    </row>
    <row r="13" spans="1:22" ht="4.3499999999999996" customHeight="1" x14ac:dyDescent="0.2"/>
    <row r="14" spans="1:22" ht="6.2" customHeight="1" x14ac:dyDescent="0.2">
      <c r="A14" s="11"/>
      <c r="B14" s="43" t="s">
        <v>49</v>
      </c>
      <c r="C14" s="11"/>
      <c r="D14" s="26" t="s">
        <v>63</v>
      </c>
      <c r="E14" s="26"/>
      <c r="F14" s="2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6.5" customHeight="1" x14ac:dyDescent="0.2">
      <c r="A15" s="11"/>
      <c r="B15" s="43"/>
      <c r="C15" s="11"/>
      <c r="D15" s="26"/>
      <c r="E15" s="26"/>
      <c r="F15" s="26"/>
      <c r="G15" s="11"/>
      <c r="H15" s="27">
        <v>56330.239999999998</v>
      </c>
      <c r="I15" s="27"/>
      <c r="J15" s="11"/>
      <c r="K15" s="16">
        <v>288300</v>
      </c>
      <c r="L15" s="11"/>
      <c r="M15" s="16">
        <v>86000</v>
      </c>
      <c r="N15" s="11"/>
      <c r="O15" s="27">
        <v>29.830038154699967</v>
      </c>
      <c r="P15" s="27"/>
      <c r="Q15" s="11"/>
      <c r="R15" s="13">
        <v>75000</v>
      </c>
      <c r="S15" s="11"/>
      <c r="T15" s="28">
        <v>75000</v>
      </c>
      <c r="U15" s="28"/>
      <c r="V15" s="28"/>
    </row>
    <row r="16" spans="1:22" ht="4.5" customHeight="1" x14ac:dyDescent="0.2"/>
    <row r="17" spans="1:22" ht="11.1" customHeight="1" x14ac:dyDescent="0.2">
      <c r="A17" s="39" t="s">
        <v>64</v>
      </c>
      <c r="B17" s="39"/>
      <c r="D17" s="39" t="s">
        <v>63</v>
      </c>
      <c r="E17" s="39"/>
      <c r="F17" s="39"/>
      <c r="H17" s="36">
        <v>0</v>
      </c>
      <c r="I17" s="36"/>
      <c r="K17" s="7">
        <v>0</v>
      </c>
      <c r="M17" s="7">
        <v>35000</v>
      </c>
      <c r="O17" s="37"/>
      <c r="P17" s="37"/>
      <c r="R17" s="5">
        <v>0</v>
      </c>
      <c r="T17" s="37">
        <v>0</v>
      </c>
      <c r="U17" s="37"/>
      <c r="V17" s="37"/>
    </row>
    <row r="18" spans="1:22" ht="2.85" customHeight="1" x14ac:dyDescent="0.2"/>
    <row r="19" spans="1:22" ht="2.25" customHeight="1" x14ac:dyDescent="0.2">
      <c r="A19" s="39" t="s">
        <v>51</v>
      </c>
      <c r="B19" s="39"/>
      <c r="D19" s="39"/>
      <c r="E19" s="39"/>
      <c r="F19" s="39"/>
      <c r="H19" s="36">
        <v>56330.239999999998</v>
      </c>
      <c r="I19" s="36"/>
      <c r="K19" s="36">
        <v>288300</v>
      </c>
      <c r="M19" s="36">
        <v>0</v>
      </c>
      <c r="O19" s="37">
        <v>0</v>
      </c>
      <c r="P19" s="37"/>
      <c r="R19" s="37">
        <v>75000</v>
      </c>
      <c r="T19" s="37">
        <v>75000</v>
      </c>
      <c r="U19" s="37"/>
      <c r="V19" s="37"/>
    </row>
    <row r="20" spans="1:22" ht="8.85" customHeight="1" x14ac:dyDescent="0.2">
      <c r="A20" s="39"/>
      <c r="B20" s="39"/>
      <c r="H20" s="36"/>
      <c r="I20" s="36"/>
      <c r="K20" s="36"/>
      <c r="M20" s="36"/>
      <c r="O20" s="37"/>
      <c r="P20" s="37"/>
      <c r="R20" s="37"/>
      <c r="T20" s="37"/>
      <c r="U20" s="37"/>
      <c r="V20" s="37"/>
    </row>
    <row r="21" spans="1:22" ht="11.45" customHeight="1" x14ac:dyDescent="0.2">
      <c r="A21" s="39" t="s">
        <v>65</v>
      </c>
      <c r="B21" s="39"/>
      <c r="D21" s="39" t="s">
        <v>66</v>
      </c>
      <c r="E21" s="39"/>
      <c r="F21" s="39"/>
      <c r="H21" s="36">
        <v>0</v>
      </c>
      <c r="I21" s="36"/>
      <c r="K21" s="7">
        <v>0</v>
      </c>
      <c r="M21" s="7">
        <v>51000</v>
      </c>
      <c r="O21" s="37"/>
      <c r="P21" s="37"/>
      <c r="R21" s="5">
        <v>0</v>
      </c>
      <c r="T21" s="37">
        <v>0</v>
      </c>
      <c r="U21" s="37"/>
      <c r="V21" s="37"/>
    </row>
    <row r="22" spans="1:22" ht="4.3499999999999996" customHeight="1" x14ac:dyDescent="0.2"/>
    <row r="23" spans="1:22" ht="6.2" customHeight="1" x14ac:dyDescent="0.2">
      <c r="A23" s="11"/>
      <c r="B23" s="43" t="s">
        <v>67</v>
      </c>
      <c r="C23" s="11"/>
      <c r="D23" s="26" t="s">
        <v>68</v>
      </c>
      <c r="E23" s="26"/>
      <c r="F23" s="26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2" customHeight="1" x14ac:dyDescent="0.2">
      <c r="A24" s="11"/>
      <c r="B24" s="43"/>
      <c r="C24" s="11"/>
      <c r="D24" s="26"/>
      <c r="E24" s="26"/>
      <c r="F24" s="26"/>
      <c r="G24" s="11"/>
      <c r="H24" s="27">
        <v>383774.29000000004</v>
      </c>
      <c r="I24" s="27"/>
      <c r="J24" s="11"/>
      <c r="K24" s="16">
        <v>2893240</v>
      </c>
      <c r="L24" s="11"/>
      <c r="M24" s="16">
        <v>3413140</v>
      </c>
      <c r="N24" s="11"/>
      <c r="O24" s="27">
        <v>118.21872164148603</v>
      </c>
      <c r="P24" s="27"/>
      <c r="Q24" s="11"/>
      <c r="R24" s="13">
        <v>2127500</v>
      </c>
      <c r="S24" s="11"/>
      <c r="T24" s="28">
        <v>2050000</v>
      </c>
      <c r="U24" s="28"/>
      <c r="V24" s="28"/>
    </row>
    <row r="25" spans="1:22" ht="4.5" customHeight="1" x14ac:dyDescent="0.2"/>
    <row r="26" spans="1:22" ht="11.1" customHeight="1" x14ac:dyDescent="0.2">
      <c r="A26" s="39" t="s">
        <v>69</v>
      </c>
      <c r="B26" s="39"/>
      <c r="D26" s="39" t="s">
        <v>68</v>
      </c>
      <c r="E26" s="39"/>
      <c r="F26" s="39"/>
      <c r="H26" s="36">
        <v>0</v>
      </c>
      <c r="I26" s="36"/>
      <c r="K26" s="7">
        <v>0</v>
      </c>
      <c r="M26" s="7">
        <v>600000</v>
      </c>
      <c r="O26" s="37"/>
      <c r="P26" s="37"/>
      <c r="R26" s="5">
        <v>600000</v>
      </c>
      <c r="T26" s="37">
        <v>600000</v>
      </c>
      <c r="U26" s="37"/>
      <c r="V26" s="37"/>
    </row>
    <row r="27" spans="1:22" ht="13.7" customHeight="1" x14ac:dyDescent="0.2">
      <c r="A27" s="39" t="s">
        <v>70</v>
      </c>
      <c r="B27" s="39"/>
      <c r="D27" s="39" t="s">
        <v>71</v>
      </c>
      <c r="E27" s="39"/>
      <c r="F27" s="39"/>
      <c r="H27" s="36">
        <v>132059.57</v>
      </c>
      <c r="I27" s="36"/>
      <c r="K27" s="7">
        <v>0</v>
      </c>
      <c r="M27" s="7">
        <v>0</v>
      </c>
      <c r="O27" s="37"/>
      <c r="P27" s="37"/>
      <c r="R27" s="5">
        <v>0</v>
      </c>
      <c r="T27" s="37">
        <v>0</v>
      </c>
      <c r="U27" s="37"/>
      <c r="V27" s="37"/>
    </row>
    <row r="28" spans="1:22" ht="13.7" customHeight="1" x14ac:dyDescent="0.2">
      <c r="A28" s="39" t="s">
        <v>72</v>
      </c>
      <c r="B28" s="39"/>
      <c r="D28" s="39" t="s">
        <v>73</v>
      </c>
      <c r="E28" s="39"/>
      <c r="F28" s="39"/>
      <c r="H28" s="36">
        <v>81985.5</v>
      </c>
      <c r="I28" s="36"/>
      <c r="K28" s="7">
        <v>466400</v>
      </c>
      <c r="M28" s="7">
        <v>1207140</v>
      </c>
      <c r="O28" s="37">
        <v>262.2507060612644</v>
      </c>
      <c r="P28" s="37"/>
      <c r="R28" s="5">
        <v>1061000</v>
      </c>
      <c r="T28" s="37">
        <v>1061400</v>
      </c>
      <c r="U28" s="37"/>
      <c r="V28" s="37"/>
    </row>
    <row r="29" spans="1:22" ht="13.7" customHeight="1" x14ac:dyDescent="0.2">
      <c r="A29" s="39" t="s">
        <v>74</v>
      </c>
      <c r="B29" s="39"/>
      <c r="D29" s="39" t="s">
        <v>75</v>
      </c>
      <c r="E29" s="39"/>
      <c r="F29" s="39"/>
      <c r="H29" s="36">
        <v>0</v>
      </c>
      <c r="I29" s="36"/>
      <c r="K29" s="7">
        <v>15840</v>
      </c>
      <c r="M29" s="7">
        <v>0</v>
      </c>
      <c r="O29" s="37">
        <v>0</v>
      </c>
      <c r="P29" s="37"/>
      <c r="R29" s="5">
        <v>0</v>
      </c>
      <c r="T29" s="37">
        <v>0</v>
      </c>
      <c r="U29" s="37"/>
      <c r="V29" s="37"/>
    </row>
    <row r="30" spans="1:22" ht="13.7" customHeight="1" x14ac:dyDescent="0.2">
      <c r="A30" s="39" t="s">
        <v>76</v>
      </c>
      <c r="B30" s="39"/>
      <c r="D30" s="39" t="s">
        <v>77</v>
      </c>
      <c r="E30" s="39"/>
      <c r="F30" s="39"/>
      <c r="H30" s="36">
        <v>0</v>
      </c>
      <c r="I30" s="36"/>
      <c r="K30" s="7">
        <v>0</v>
      </c>
      <c r="M30" s="7">
        <v>1206000</v>
      </c>
      <c r="O30" s="37"/>
      <c r="P30" s="37"/>
      <c r="R30" s="5">
        <v>527500</v>
      </c>
      <c r="T30" s="37">
        <v>450000</v>
      </c>
      <c r="U30" s="37"/>
      <c r="V30" s="37"/>
    </row>
    <row r="31" spans="1:22" ht="13.7" customHeight="1" x14ac:dyDescent="0.2">
      <c r="A31" s="39" t="s">
        <v>78</v>
      </c>
      <c r="B31" s="39"/>
      <c r="D31" s="39" t="s">
        <v>79</v>
      </c>
      <c r="E31" s="39"/>
      <c r="F31" s="39"/>
      <c r="H31" s="36">
        <v>0</v>
      </c>
      <c r="I31" s="36"/>
      <c r="K31" s="7">
        <v>0</v>
      </c>
      <c r="M31" s="7">
        <v>400000</v>
      </c>
      <c r="O31" s="37"/>
      <c r="P31" s="37"/>
      <c r="R31" s="5">
        <v>0</v>
      </c>
      <c r="T31" s="37">
        <v>0</v>
      </c>
      <c r="U31" s="37"/>
      <c r="V31" s="37"/>
    </row>
    <row r="32" spans="1:22" ht="2.85" customHeight="1" x14ac:dyDescent="0.2"/>
    <row r="33" spans="1:22" ht="2.25" customHeight="1" x14ac:dyDescent="0.2">
      <c r="A33" s="39" t="s">
        <v>80</v>
      </c>
      <c r="B33" s="39"/>
      <c r="D33" s="39"/>
      <c r="E33" s="39"/>
      <c r="F33" s="39"/>
      <c r="H33" s="36">
        <v>192214.72</v>
      </c>
      <c r="I33" s="36"/>
      <c r="K33" s="36">
        <v>2411000</v>
      </c>
      <c r="M33" s="36">
        <v>0</v>
      </c>
      <c r="O33" s="37">
        <v>0</v>
      </c>
      <c r="P33" s="37"/>
      <c r="R33" s="37">
        <v>0</v>
      </c>
      <c r="T33" s="37">
        <v>0</v>
      </c>
      <c r="U33" s="37"/>
      <c r="V33" s="37"/>
    </row>
    <row r="34" spans="1:22" ht="8.85" customHeight="1" x14ac:dyDescent="0.2">
      <c r="A34" s="39"/>
      <c r="B34" s="39"/>
      <c r="H34" s="36"/>
      <c r="I34" s="36"/>
      <c r="K34" s="36"/>
      <c r="M34" s="36"/>
      <c r="O34" s="37"/>
      <c r="P34" s="37"/>
      <c r="R34" s="37"/>
      <c r="T34" s="37"/>
      <c r="U34" s="37"/>
      <c r="V34" s="37"/>
    </row>
    <row r="35" spans="1:22" ht="5.25" customHeight="1" x14ac:dyDescent="0.2">
      <c r="A35" s="11"/>
      <c r="B35" s="11"/>
      <c r="C35" s="11"/>
      <c r="D35" s="26" t="s">
        <v>81</v>
      </c>
      <c r="E35" s="26"/>
      <c r="F35" s="26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2.6" customHeight="1" x14ac:dyDescent="0.2">
      <c r="A36" s="11"/>
      <c r="B36" s="15" t="s">
        <v>24</v>
      </c>
      <c r="C36" s="11"/>
      <c r="D36" s="26"/>
      <c r="E36" s="26"/>
      <c r="F36" s="26"/>
      <c r="G36" s="11"/>
      <c r="H36" s="27">
        <v>0</v>
      </c>
      <c r="I36" s="27"/>
      <c r="J36" s="11"/>
      <c r="K36" s="16">
        <v>0</v>
      </c>
      <c r="L36" s="11"/>
      <c r="M36" s="16">
        <v>40000</v>
      </c>
      <c r="N36" s="11"/>
      <c r="O36" s="27"/>
      <c r="P36" s="27"/>
      <c r="Q36" s="11"/>
      <c r="R36" s="13">
        <v>15000</v>
      </c>
      <c r="S36" s="11"/>
      <c r="T36" s="28">
        <v>15000</v>
      </c>
      <c r="U36" s="28"/>
      <c r="V36" s="28"/>
    </row>
    <row r="37" spans="1:22" ht="4.5" customHeight="1" x14ac:dyDescent="0.2"/>
    <row r="38" spans="1:22" ht="11.1" customHeight="1" x14ac:dyDescent="0.2">
      <c r="A38" s="39" t="s">
        <v>26</v>
      </c>
      <c r="B38" s="39"/>
      <c r="D38" s="39" t="s">
        <v>81</v>
      </c>
      <c r="E38" s="39"/>
      <c r="F38" s="39"/>
      <c r="H38" s="36">
        <v>0</v>
      </c>
      <c r="I38" s="36"/>
      <c r="K38" s="7">
        <v>0</v>
      </c>
      <c r="M38" s="7">
        <v>40000</v>
      </c>
      <c r="O38" s="37"/>
      <c r="P38" s="37"/>
      <c r="R38" s="5">
        <v>15000</v>
      </c>
      <c r="T38" s="37">
        <v>15000</v>
      </c>
      <c r="U38" s="37"/>
      <c r="V38" s="37"/>
    </row>
    <row r="39" spans="1:22" ht="4.3499999999999996" customHeight="1" x14ac:dyDescent="0.2"/>
    <row r="40" spans="1:22" ht="12.6" customHeight="1" x14ac:dyDescent="0.2">
      <c r="E40" s="4" t="s">
        <v>30</v>
      </c>
      <c r="H40" s="36">
        <v>1380047.51</v>
      </c>
      <c r="I40" s="36"/>
      <c r="K40" s="7">
        <v>4073800</v>
      </c>
      <c r="M40" s="7">
        <v>4297337.5</v>
      </c>
      <c r="O40" s="36">
        <v>105.48719868427511</v>
      </c>
      <c r="P40" s="36"/>
      <c r="R40" s="5">
        <v>3153500</v>
      </c>
      <c r="T40" s="37">
        <v>3068000</v>
      </c>
      <c r="U40" s="37"/>
      <c r="V40" s="37"/>
    </row>
    <row r="41" spans="1:22" ht="21" customHeight="1" x14ac:dyDescent="0.2"/>
    <row r="42" spans="1:22" ht="12.6" customHeight="1" x14ac:dyDescent="0.2">
      <c r="A42" s="42" t="s">
        <v>82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</row>
    <row r="43" spans="1:22" ht="20.25" customHeight="1" x14ac:dyDescent="0.2"/>
    <row r="44" spans="1:22" ht="12.6" customHeight="1" x14ac:dyDescent="0.2">
      <c r="A44" s="29" t="s">
        <v>5</v>
      </c>
      <c r="B44" s="29"/>
      <c r="C44" s="29"/>
      <c r="D44" s="29"/>
      <c r="E44" s="29"/>
      <c r="F44" s="11"/>
      <c r="G44" s="20" t="s">
        <v>32</v>
      </c>
      <c r="H44" s="20"/>
      <c r="I44" s="11"/>
      <c r="J44" s="20" t="s">
        <v>7</v>
      </c>
      <c r="K44" s="20"/>
      <c r="L44" s="11"/>
      <c r="M44" s="12" t="s">
        <v>8</v>
      </c>
      <c r="N44" s="32" t="s">
        <v>9</v>
      </c>
      <c r="O44" s="32"/>
      <c r="P44" s="32"/>
      <c r="Q44" s="44" t="s">
        <v>10</v>
      </c>
      <c r="R44" s="44"/>
      <c r="S44" s="32" t="s">
        <v>11</v>
      </c>
      <c r="T44" s="32"/>
      <c r="U44" s="32"/>
      <c r="V44" s="11"/>
    </row>
    <row r="45" spans="1:22" ht="5.25" customHeight="1" x14ac:dyDescent="0.2">
      <c r="A45" s="11"/>
      <c r="B45" s="11"/>
      <c r="C45" s="11"/>
      <c r="D45" s="26" t="s">
        <v>60</v>
      </c>
      <c r="E45" s="26"/>
      <c r="F45" s="26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2.6" customHeight="1" x14ac:dyDescent="0.2">
      <c r="A46" s="11"/>
      <c r="B46" s="15" t="s">
        <v>61</v>
      </c>
      <c r="C46" s="11"/>
      <c r="D46" s="26"/>
      <c r="E46" s="26"/>
      <c r="F46" s="26"/>
      <c r="G46" s="11"/>
      <c r="H46" s="27">
        <v>820069.1</v>
      </c>
      <c r="I46" s="27"/>
      <c r="J46" s="11"/>
      <c r="K46" s="16">
        <v>1128360</v>
      </c>
      <c r="L46" s="11"/>
      <c r="M46" s="16">
        <v>1168197.5</v>
      </c>
      <c r="N46" s="11"/>
      <c r="O46" s="27">
        <v>103.53056648587331</v>
      </c>
      <c r="P46" s="27"/>
      <c r="Q46" s="11"/>
      <c r="R46" s="13">
        <v>981500</v>
      </c>
      <c r="S46" s="11"/>
      <c r="T46" s="28">
        <v>981500</v>
      </c>
      <c r="U46" s="28"/>
      <c r="V46" s="28"/>
    </row>
    <row r="47" spans="1:22" ht="4.5" customHeight="1" x14ac:dyDescent="0.2"/>
    <row r="48" spans="1:22" ht="11.1" customHeight="1" x14ac:dyDescent="0.2">
      <c r="A48" s="39" t="s">
        <v>62</v>
      </c>
      <c r="B48" s="39"/>
      <c r="D48" s="39" t="s">
        <v>60</v>
      </c>
      <c r="E48" s="39"/>
      <c r="F48" s="39"/>
      <c r="H48" s="36">
        <v>820069.1</v>
      </c>
      <c r="I48" s="36"/>
      <c r="K48" s="7">
        <v>1128360</v>
      </c>
      <c r="M48" s="7">
        <v>1168197.5</v>
      </c>
      <c r="O48" s="37">
        <v>103.53056648587331</v>
      </c>
      <c r="P48" s="37"/>
      <c r="R48" s="5">
        <v>981500</v>
      </c>
      <c r="T48" s="37">
        <v>981500</v>
      </c>
      <c r="U48" s="37"/>
      <c r="V48" s="37"/>
    </row>
    <row r="49" spans="1:22" ht="4.3499999999999996" customHeight="1" x14ac:dyDescent="0.2"/>
    <row r="50" spans="1:22" ht="6.2" customHeight="1" x14ac:dyDescent="0.2">
      <c r="A50" s="11"/>
      <c r="B50" s="43" t="s">
        <v>49</v>
      </c>
      <c r="C50" s="11"/>
      <c r="D50" s="26" t="s">
        <v>63</v>
      </c>
      <c r="E50" s="26"/>
      <c r="F50" s="26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9.6" customHeight="1" x14ac:dyDescent="0.2">
      <c r="A51" s="11"/>
      <c r="B51" s="43"/>
      <c r="C51" s="11"/>
      <c r="D51" s="26"/>
      <c r="E51" s="26"/>
      <c r="F51" s="26"/>
      <c r="G51" s="11"/>
      <c r="H51" s="27">
        <v>305528.98</v>
      </c>
      <c r="I51" s="27"/>
      <c r="J51" s="11"/>
      <c r="K51" s="16">
        <v>288300</v>
      </c>
      <c r="L51" s="11"/>
      <c r="M51" s="16">
        <v>86000</v>
      </c>
      <c r="N51" s="11"/>
      <c r="O51" s="27">
        <v>29.830038154699967</v>
      </c>
      <c r="P51" s="27"/>
      <c r="Q51" s="11"/>
      <c r="R51" s="13">
        <v>70000</v>
      </c>
      <c r="S51" s="11"/>
      <c r="T51" s="28">
        <v>70000</v>
      </c>
      <c r="U51" s="28"/>
      <c r="V51" s="28"/>
    </row>
    <row r="52" spans="1:22" ht="4.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1.1" customHeight="1" x14ac:dyDescent="0.2">
      <c r="A53" s="39" t="s">
        <v>64</v>
      </c>
      <c r="B53" s="39"/>
      <c r="D53" s="39" t="s">
        <v>63</v>
      </c>
      <c r="E53" s="39"/>
      <c r="F53" s="39"/>
      <c r="H53" s="36">
        <v>0</v>
      </c>
      <c r="I53" s="36"/>
      <c r="K53" s="7">
        <v>0</v>
      </c>
      <c r="M53" s="7">
        <v>35000</v>
      </c>
      <c r="O53" s="37"/>
      <c r="P53" s="37"/>
      <c r="R53" s="5">
        <v>50000</v>
      </c>
      <c r="T53" s="37">
        <v>50000</v>
      </c>
      <c r="U53" s="37"/>
      <c r="V53" s="37"/>
    </row>
    <row r="54" spans="1:22" ht="2.85" customHeight="1" x14ac:dyDescent="0.2"/>
    <row r="55" spans="1:22" ht="2.25" customHeight="1" x14ac:dyDescent="0.2">
      <c r="A55" s="39" t="s">
        <v>51</v>
      </c>
      <c r="B55" s="39"/>
      <c r="D55" s="39"/>
      <c r="E55" s="39"/>
      <c r="F55" s="39"/>
      <c r="H55" s="36">
        <v>305528.98</v>
      </c>
      <c r="I55" s="36"/>
      <c r="K55" s="36">
        <v>288300</v>
      </c>
      <c r="M55" s="36">
        <v>0</v>
      </c>
      <c r="O55" s="37">
        <v>0</v>
      </c>
      <c r="P55" s="37"/>
      <c r="R55" s="37">
        <v>0</v>
      </c>
      <c r="T55" s="37">
        <v>0</v>
      </c>
      <c r="U55" s="37"/>
      <c r="V55" s="37"/>
    </row>
    <row r="56" spans="1:22" ht="8.85" customHeight="1" x14ac:dyDescent="0.2">
      <c r="A56" s="39"/>
      <c r="B56" s="39"/>
      <c r="H56" s="36"/>
      <c r="I56" s="36"/>
      <c r="K56" s="36"/>
      <c r="M56" s="36"/>
      <c r="O56" s="37"/>
      <c r="P56" s="37"/>
      <c r="R56" s="37"/>
      <c r="T56" s="37"/>
      <c r="U56" s="37"/>
      <c r="V56" s="37"/>
    </row>
    <row r="57" spans="1:22" ht="11.45" customHeight="1" x14ac:dyDescent="0.2">
      <c r="A57" s="39" t="s">
        <v>65</v>
      </c>
      <c r="B57" s="39"/>
      <c r="D57" s="39" t="s">
        <v>66</v>
      </c>
      <c r="E57" s="39"/>
      <c r="F57" s="39"/>
      <c r="H57" s="36">
        <v>0</v>
      </c>
      <c r="I57" s="36"/>
      <c r="K57" s="7">
        <v>0</v>
      </c>
      <c r="M57" s="7">
        <v>51000</v>
      </c>
      <c r="O57" s="37"/>
      <c r="P57" s="37"/>
      <c r="R57" s="5">
        <v>20000</v>
      </c>
      <c r="T57" s="37">
        <v>20000</v>
      </c>
      <c r="U57" s="37"/>
      <c r="V57" s="37"/>
    </row>
    <row r="58" spans="1:22" ht="4.3499999999999996" customHeight="1" x14ac:dyDescent="0.2"/>
    <row r="59" spans="1:22" ht="6.2" customHeight="1" x14ac:dyDescent="0.2">
      <c r="A59" s="11"/>
      <c r="B59" s="43" t="s">
        <v>67</v>
      </c>
      <c r="C59" s="11"/>
      <c r="D59" s="26" t="s">
        <v>68</v>
      </c>
      <c r="E59" s="26"/>
      <c r="F59" s="26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9.6" customHeight="1" x14ac:dyDescent="0.2">
      <c r="A60" s="11"/>
      <c r="B60" s="43"/>
      <c r="C60" s="11"/>
      <c r="D60" s="26"/>
      <c r="E60" s="26"/>
      <c r="F60" s="26"/>
      <c r="G60" s="11"/>
      <c r="H60" s="27">
        <v>302112.90000000002</v>
      </c>
      <c r="I60" s="27"/>
      <c r="J60" s="11"/>
      <c r="K60" s="16">
        <v>2893240</v>
      </c>
      <c r="L60" s="11"/>
      <c r="M60" s="16">
        <v>3413140</v>
      </c>
      <c r="N60" s="11"/>
      <c r="O60" s="27">
        <v>118.21872164148603</v>
      </c>
      <c r="P60" s="27"/>
      <c r="Q60" s="11"/>
      <c r="R60" s="13">
        <f>SUM(R62:R70)</f>
        <v>2082000</v>
      </c>
      <c r="S60" s="11"/>
      <c r="T60" s="28">
        <f>SUM(T62:V70)</f>
        <v>1996500</v>
      </c>
      <c r="U60" s="28"/>
      <c r="V60" s="28"/>
    </row>
    <row r="61" spans="1:22" ht="4.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1.1" customHeight="1" x14ac:dyDescent="0.2">
      <c r="A62" s="39" t="s">
        <v>69</v>
      </c>
      <c r="B62" s="39"/>
      <c r="D62" s="39" t="s">
        <v>68</v>
      </c>
      <c r="E62" s="39"/>
      <c r="F62" s="39"/>
      <c r="H62" s="36">
        <v>0</v>
      </c>
      <c r="I62" s="36"/>
      <c r="K62" s="7">
        <v>0</v>
      </c>
      <c r="M62" s="7">
        <v>600000</v>
      </c>
      <c r="O62" s="37"/>
      <c r="P62" s="37"/>
      <c r="R62" s="5">
        <v>227000</v>
      </c>
      <c r="T62" s="37">
        <v>227000</v>
      </c>
      <c r="U62" s="37"/>
      <c r="V62" s="37"/>
    </row>
    <row r="63" spans="1:22" ht="13.7" customHeight="1" x14ac:dyDescent="0.2">
      <c r="A63" s="39" t="s">
        <v>70</v>
      </c>
      <c r="B63" s="39"/>
      <c r="D63" s="39" t="s">
        <v>71</v>
      </c>
      <c r="E63" s="39"/>
      <c r="F63" s="39"/>
      <c r="H63" s="36">
        <v>107458.66</v>
      </c>
      <c r="I63" s="36"/>
      <c r="K63" s="7">
        <v>0</v>
      </c>
      <c r="M63" s="7">
        <v>0</v>
      </c>
      <c r="O63" s="37"/>
      <c r="P63" s="37"/>
      <c r="R63" s="5">
        <v>0</v>
      </c>
      <c r="T63" s="37">
        <v>0</v>
      </c>
      <c r="U63" s="37"/>
      <c r="V63" s="37"/>
    </row>
    <row r="64" spans="1:22" ht="13.7" customHeight="1" x14ac:dyDescent="0.2">
      <c r="A64" s="39" t="s">
        <v>72</v>
      </c>
      <c r="B64" s="39"/>
      <c r="D64" s="39" t="s">
        <v>73</v>
      </c>
      <c r="E64" s="39"/>
      <c r="F64" s="39"/>
      <c r="H64" s="36">
        <v>81985.5</v>
      </c>
      <c r="I64" s="36"/>
      <c r="K64" s="7">
        <v>466400</v>
      </c>
      <c r="M64" s="7">
        <v>1207140</v>
      </c>
      <c r="O64" s="37">
        <v>258.82</v>
      </c>
      <c r="P64" s="37"/>
      <c r="R64" s="5">
        <v>199000</v>
      </c>
      <c r="T64" s="37">
        <v>199000</v>
      </c>
      <c r="U64" s="37"/>
      <c r="V64" s="37"/>
    </row>
    <row r="65" spans="1:22" ht="13.7" customHeight="1" x14ac:dyDescent="0.2">
      <c r="A65" s="39" t="s">
        <v>74</v>
      </c>
      <c r="B65" s="39"/>
      <c r="D65" s="39" t="s">
        <v>75</v>
      </c>
      <c r="E65" s="39"/>
      <c r="F65" s="39"/>
      <c r="H65" s="36">
        <v>0</v>
      </c>
      <c r="I65" s="36"/>
      <c r="K65" s="7">
        <v>15840</v>
      </c>
      <c r="M65" s="7">
        <v>0</v>
      </c>
      <c r="O65" s="37">
        <v>0</v>
      </c>
      <c r="P65" s="37"/>
      <c r="R65" s="5">
        <v>0</v>
      </c>
      <c r="T65" s="37">
        <v>0</v>
      </c>
      <c r="U65" s="37"/>
      <c r="V65" s="37"/>
    </row>
    <row r="66" spans="1:22" ht="13.7" customHeight="1" x14ac:dyDescent="0.2">
      <c r="A66" s="39" t="s">
        <v>76</v>
      </c>
      <c r="B66" s="39"/>
      <c r="D66" s="39" t="s">
        <v>77</v>
      </c>
      <c r="E66" s="39"/>
      <c r="F66" s="39"/>
      <c r="H66" s="36">
        <v>0</v>
      </c>
      <c r="I66" s="36"/>
      <c r="K66" s="7">
        <v>0</v>
      </c>
      <c r="M66" s="7">
        <v>1206000</v>
      </c>
      <c r="O66" s="37"/>
      <c r="P66" s="37"/>
      <c r="R66" s="5">
        <v>1573000</v>
      </c>
      <c r="T66" s="37">
        <v>1487500</v>
      </c>
      <c r="U66" s="37"/>
      <c r="V66" s="37"/>
    </row>
    <row r="67" spans="1:22" ht="13.7" customHeight="1" x14ac:dyDescent="0.2">
      <c r="A67" s="39" t="s">
        <v>78</v>
      </c>
      <c r="B67" s="39"/>
      <c r="D67" s="39" t="s">
        <v>79</v>
      </c>
      <c r="E67" s="39"/>
      <c r="F67" s="39"/>
      <c r="H67" s="36">
        <v>0</v>
      </c>
      <c r="I67" s="36"/>
      <c r="K67" s="7">
        <v>0</v>
      </c>
      <c r="M67" s="7">
        <v>400000</v>
      </c>
      <c r="O67" s="37"/>
      <c r="P67" s="37"/>
      <c r="R67" s="5">
        <v>18000</v>
      </c>
      <c r="T67" s="37">
        <v>18000</v>
      </c>
      <c r="U67" s="37"/>
      <c r="V67" s="37"/>
    </row>
    <row r="68" spans="1:22" ht="2.85" customHeight="1" x14ac:dyDescent="0.2"/>
    <row r="69" spans="1:22" ht="2.25" customHeight="1" x14ac:dyDescent="0.2">
      <c r="A69" s="39" t="s">
        <v>80</v>
      </c>
      <c r="B69" s="39"/>
      <c r="D69" s="39"/>
      <c r="E69" s="39"/>
      <c r="F69" s="39"/>
      <c r="H69" s="36">
        <v>112668.74</v>
      </c>
      <c r="I69" s="36"/>
      <c r="K69" s="36">
        <v>2411000</v>
      </c>
      <c r="M69" s="36">
        <v>0</v>
      </c>
      <c r="O69" s="37">
        <v>0</v>
      </c>
      <c r="P69" s="37"/>
      <c r="R69" s="37">
        <v>65000</v>
      </c>
      <c r="T69" s="37">
        <v>65000</v>
      </c>
      <c r="U69" s="37"/>
      <c r="V69" s="37"/>
    </row>
    <row r="70" spans="1:22" ht="8.85" customHeight="1" x14ac:dyDescent="0.2">
      <c r="A70" s="39"/>
      <c r="B70" s="39"/>
      <c r="H70" s="36"/>
      <c r="I70" s="36"/>
      <c r="K70" s="36"/>
      <c r="M70" s="36"/>
      <c r="O70" s="37"/>
      <c r="P70" s="37"/>
      <c r="R70" s="37"/>
      <c r="T70" s="37"/>
      <c r="U70" s="37"/>
      <c r="V70" s="37"/>
    </row>
    <row r="71" spans="1:22" ht="5.25" customHeight="1" x14ac:dyDescent="0.2">
      <c r="B71" s="11"/>
      <c r="C71" s="11"/>
      <c r="D71" s="26" t="s">
        <v>81</v>
      </c>
      <c r="E71" s="26"/>
      <c r="F71" s="26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2.6" customHeight="1" x14ac:dyDescent="0.2">
      <c r="B72" s="15" t="s">
        <v>24</v>
      </c>
      <c r="C72" s="11"/>
      <c r="D72" s="26"/>
      <c r="E72" s="26"/>
      <c r="F72" s="26"/>
      <c r="G72" s="11"/>
      <c r="H72" s="27">
        <v>0</v>
      </c>
      <c r="I72" s="27"/>
      <c r="J72" s="11"/>
      <c r="K72" s="16">
        <v>0</v>
      </c>
      <c r="L72" s="11"/>
      <c r="M72" s="16">
        <v>40000</v>
      </c>
      <c r="N72" s="11"/>
      <c r="O72" s="27"/>
      <c r="P72" s="27"/>
      <c r="Q72" s="11"/>
      <c r="R72" s="13">
        <v>0</v>
      </c>
      <c r="S72" s="11"/>
      <c r="T72" s="28">
        <v>0</v>
      </c>
      <c r="U72" s="28"/>
      <c r="V72" s="28"/>
    </row>
    <row r="73" spans="1:22" ht="4.5" customHeight="1" x14ac:dyDescent="0.2"/>
    <row r="74" spans="1:22" ht="11.1" customHeight="1" x14ac:dyDescent="0.2">
      <c r="A74" s="39" t="s">
        <v>26</v>
      </c>
      <c r="B74" s="39"/>
      <c r="D74" s="39" t="s">
        <v>81</v>
      </c>
      <c r="E74" s="39"/>
      <c r="F74" s="39"/>
      <c r="H74" s="36">
        <v>0</v>
      </c>
      <c r="I74" s="36"/>
      <c r="K74" s="7">
        <v>0</v>
      </c>
      <c r="M74" s="7">
        <v>40000</v>
      </c>
      <c r="O74" s="37"/>
      <c r="P74" s="37"/>
      <c r="R74" s="5">
        <v>0</v>
      </c>
      <c r="T74" s="37">
        <v>0</v>
      </c>
      <c r="U74" s="37"/>
      <c r="V74" s="37"/>
    </row>
    <row r="75" spans="1:22" ht="19.5" customHeight="1" x14ac:dyDescent="0.2"/>
    <row r="76" spans="1:22" ht="24" customHeight="1" x14ac:dyDescent="0.2">
      <c r="E76" s="4" t="s">
        <v>57</v>
      </c>
      <c r="H76" s="36">
        <v>1427710.98</v>
      </c>
      <c r="I76" s="36"/>
      <c r="K76" s="7">
        <v>4309900</v>
      </c>
      <c r="M76" s="7">
        <v>4707337.5</v>
      </c>
      <c r="O76" s="36">
        <v>109.3763069845253</v>
      </c>
      <c r="P76" s="36"/>
      <c r="R76" s="5">
        <f>R46+R51+R60+R72</f>
        <v>3133500</v>
      </c>
      <c r="T76" s="37">
        <v>3048000</v>
      </c>
      <c r="U76" s="37"/>
      <c r="V76" s="37"/>
    </row>
    <row r="77" spans="1:22" ht="6.2" customHeight="1" x14ac:dyDescent="0.2">
      <c r="P77" s="39"/>
      <c r="Q77" s="39"/>
      <c r="R77" s="39"/>
      <c r="S77" s="39"/>
      <c r="T77" s="39"/>
      <c r="U77" s="39"/>
    </row>
    <row r="78" spans="1:22" ht="10.35" customHeight="1" x14ac:dyDescent="0.2">
      <c r="A78" s="40"/>
      <c r="B78" s="40"/>
      <c r="C78" s="40"/>
      <c r="P78" s="39"/>
      <c r="Q78" s="39"/>
      <c r="R78" s="39"/>
      <c r="S78" s="39"/>
      <c r="T78" s="39"/>
      <c r="U78" s="39"/>
    </row>
  </sheetData>
  <mergeCells count="192">
    <mergeCell ref="P77:U78"/>
    <mergeCell ref="A78:C78"/>
    <mergeCell ref="A74:B74"/>
    <mergeCell ref="D74:F74"/>
    <mergeCell ref="H74:I74"/>
    <mergeCell ref="O74:P74"/>
    <mergeCell ref="T74:V74"/>
    <mergeCell ref="H76:I76"/>
    <mergeCell ref="O76:P76"/>
    <mergeCell ref="T76:V76"/>
    <mergeCell ref="O69:P70"/>
    <mergeCell ref="R69:R70"/>
    <mergeCell ref="T69:V70"/>
    <mergeCell ref="D71:F72"/>
    <mergeCell ref="H72:I72"/>
    <mergeCell ref="O72:P72"/>
    <mergeCell ref="T72:V72"/>
    <mergeCell ref="A67:B67"/>
    <mergeCell ref="D67:F67"/>
    <mergeCell ref="H67:I67"/>
    <mergeCell ref="O67:P67"/>
    <mergeCell ref="T67:V67"/>
    <mergeCell ref="A69:B70"/>
    <mergeCell ref="D69:F69"/>
    <mergeCell ref="H69:I70"/>
    <mergeCell ref="K69:K70"/>
    <mergeCell ref="M69:M70"/>
    <mergeCell ref="A65:B65"/>
    <mergeCell ref="D65:F65"/>
    <mergeCell ref="H65:I65"/>
    <mergeCell ref="O65:P65"/>
    <mergeCell ref="T65:V65"/>
    <mergeCell ref="A66:B66"/>
    <mergeCell ref="D66:F66"/>
    <mergeCell ref="H66:I66"/>
    <mergeCell ref="O66:P66"/>
    <mergeCell ref="T66:V66"/>
    <mergeCell ref="A63:B63"/>
    <mergeCell ref="D63:F63"/>
    <mergeCell ref="H63:I63"/>
    <mergeCell ref="O63:P63"/>
    <mergeCell ref="T63:V63"/>
    <mergeCell ref="A64:B64"/>
    <mergeCell ref="D64:F64"/>
    <mergeCell ref="H64:I64"/>
    <mergeCell ref="O64:P64"/>
    <mergeCell ref="T64:V64"/>
    <mergeCell ref="B59:B60"/>
    <mergeCell ref="D59:F60"/>
    <mergeCell ref="H60:I60"/>
    <mergeCell ref="O60:P60"/>
    <mergeCell ref="T60:V60"/>
    <mergeCell ref="A62:B62"/>
    <mergeCell ref="D62:F62"/>
    <mergeCell ref="H62:I62"/>
    <mergeCell ref="O62:P62"/>
    <mergeCell ref="T62:V62"/>
    <mergeCell ref="R55:R56"/>
    <mergeCell ref="T55:V56"/>
    <mergeCell ref="A57:B57"/>
    <mergeCell ref="D57:F57"/>
    <mergeCell ref="H57:I57"/>
    <mergeCell ref="O57:P57"/>
    <mergeCell ref="T57:V57"/>
    <mergeCell ref="A55:B56"/>
    <mergeCell ref="D55:F55"/>
    <mergeCell ref="H55:I56"/>
    <mergeCell ref="K55:K56"/>
    <mergeCell ref="M55:M56"/>
    <mergeCell ref="O55:P56"/>
    <mergeCell ref="B50:B51"/>
    <mergeCell ref="D50:F51"/>
    <mergeCell ref="H51:I51"/>
    <mergeCell ref="O51:P51"/>
    <mergeCell ref="T51:V51"/>
    <mergeCell ref="A53:B53"/>
    <mergeCell ref="D53:F53"/>
    <mergeCell ref="H53:I53"/>
    <mergeCell ref="O53:P53"/>
    <mergeCell ref="T53:V53"/>
    <mergeCell ref="D45:F46"/>
    <mergeCell ref="H46:I46"/>
    <mergeCell ref="O46:P46"/>
    <mergeCell ref="T46:V46"/>
    <mergeCell ref="A48:B48"/>
    <mergeCell ref="D48:F48"/>
    <mergeCell ref="H48:I48"/>
    <mergeCell ref="O48:P48"/>
    <mergeCell ref="T48:V48"/>
    <mergeCell ref="A42:T42"/>
    <mergeCell ref="A44:E44"/>
    <mergeCell ref="G44:H44"/>
    <mergeCell ref="J44:K44"/>
    <mergeCell ref="N44:P44"/>
    <mergeCell ref="Q44:R44"/>
    <mergeCell ref="S44:U44"/>
    <mergeCell ref="A38:B38"/>
    <mergeCell ref="D38:F38"/>
    <mergeCell ref="H38:I38"/>
    <mergeCell ref="O38:P38"/>
    <mergeCell ref="T38:V38"/>
    <mergeCell ref="H40:I40"/>
    <mergeCell ref="O40:P40"/>
    <mergeCell ref="T40:V40"/>
    <mergeCell ref="O33:P34"/>
    <mergeCell ref="R33:R34"/>
    <mergeCell ref="T33:V34"/>
    <mergeCell ref="D35:F36"/>
    <mergeCell ref="H36:I36"/>
    <mergeCell ref="O36:P36"/>
    <mergeCell ref="T36:V36"/>
    <mergeCell ref="A31:B31"/>
    <mergeCell ref="D31:F31"/>
    <mergeCell ref="H31:I31"/>
    <mergeCell ref="O31:P31"/>
    <mergeCell ref="T31:V31"/>
    <mergeCell ref="A33:B34"/>
    <mergeCell ref="D33:F33"/>
    <mergeCell ref="H33:I34"/>
    <mergeCell ref="K33:K34"/>
    <mergeCell ref="M33:M34"/>
    <mergeCell ref="A29:B29"/>
    <mergeCell ref="D29:F29"/>
    <mergeCell ref="H29:I29"/>
    <mergeCell ref="O29:P29"/>
    <mergeCell ref="T29:V29"/>
    <mergeCell ref="A30:B30"/>
    <mergeCell ref="D30:F30"/>
    <mergeCell ref="H30:I30"/>
    <mergeCell ref="O30:P30"/>
    <mergeCell ref="T30:V30"/>
    <mergeCell ref="A27:B27"/>
    <mergeCell ref="D27:F27"/>
    <mergeCell ref="H27:I27"/>
    <mergeCell ref="O27:P27"/>
    <mergeCell ref="T27:V27"/>
    <mergeCell ref="A28:B28"/>
    <mergeCell ref="D28:F28"/>
    <mergeCell ref="H28:I28"/>
    <mergeCell ref="O28:P28"/>
    <mergeCell ref="T28:V28"/>
    <mergeCell ref="B23:B24"/>
    <mergeCell ref="D23:F24"/>
    <mergeCell ref="H24:I24"/>
    <mergeCell ref="O24:P24"/>
    <mergeCell ref="T24:V24"/>
    <mergeCell ref="A26:B26"/>
    <mergeCell ref="D26:F26"/>
    <mergeCell ref="H26:I26"/>
    <mergeCell ref="O26:P26"/>
    <mergeCell ref="T26:V26"/>
    <mergeCell ref="O19:P20"/>
    <mergeCell ref="R19:R20"/>
    <mergeCell ref="T19:V20"/>
    <mergeCell ref="A21:B21"/>
    <mergeCell ref="D21:F21"/>
    <mergeCell ref="H21:I21"/>
    <mergeCell ref="O21:P21"/>
    <mergeCell ref="T21:V21"/>
    <mergeCell ref="A17:B17"/>
    <mergeCell ref="D17:F17"/>
    <mergeCell ref="H17:I17"/>
    <mergeCell ref="O17:P17"/>
    <mergeCell ref="T17:V17"/>
    <mergeCell ref="A19:B20"/>
    <mergeCell ref="D19:F19"/>
    <mergeCell ref="H19:I20"/>
    <mergeCell ref="K19:K20"/>
    <mergeCell ref="M19:M20"/>
    <mergeCell ref="A12:B12"/>
    <mergeCell ref="D12:F12"/>
    <mergeCell ref="H12:I12"/>
    <mergeCell ref="O12:P12"/>
    <mergeCell ref="T12:V12"/>
    <mergeCell ref="B14:B15"/>
    <mergeCell ref="D14:F15"/>
    <mergeCell ref="H15:I15"/>
    <mergeCell ref="O15:P15"/>
    <mergeCell ref="T15:V15"/>
    <mergeCell ref="B8:E8"/>
    <mergeCell ref="O8:P8"/>
    <mergeCell ref="T8:V8"/>
    <mergeCell ref="D9:F10"/>
    <mergeCell ref="H10:I10"/>
    <mergeCell ref="O10:P10"/>
    <mergeCell ref="T10:V10"/>
    <mergeCell ref="A1:V1"/>
    <mergeCell ref="B2:V2"/>
    <mergeCell ref="B3:V3"/>
    <mergeCell ref="B4:V4"/>
    <mergeCell ref="B5:V5"/>
    <mergeCell ref="A6:T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workbookViewId="0">
      <selection activeCell="L38" sqref="L38"/>
    </sheetView>
  </sheetViews>
  <sheetFormatPr defaultRowHeight="12.75" x14ac:dyDescent="0.2"/>
  <cols>
    <col min="1" max="1" width="1.28515625" style="1" customWidth="1"/>
    <col min="2" max="2" width="3" style="1" customWidth="1"/>
    <col min="3" max="3" width="1.28515625" style="1" customWidth="1"/>
    <col min="4" max="4" width="1.5703125" style="1" customWidth="1"/>
    <col min="5" max="5" width="19.5703125" style="1" customWidth="1"/>
    <col min="6" max="6" width="17" style="1" customWidth="1"/>
    <col min="7" max="7" width="1.7109375" style="1" customWidth="1"/>
    <col min="8" max="8" width="1" style="1" customWidth="1"/>
    <col min="9" max="9" width="12" style="1" customWidth="1"/>
    <col min="10" max="10" width="1.28515625" style="1" customWidth="1"/>
    <col min="11" max="11" width="12" style="1" customWidth="1"/>
    <col min="12" max="12" width="1.28515625" style="1" customWidth="1"/>
    <col min="13" max="13" width="12" style="1" customWidth="1"/>
    <col min="14" max="14" width="3.42578125" style="1" customWidth="1"/>
    <col min="15" max="15" width="2.85546875" style="1" customWidth="1"/>
    <col min="16" max="16" width="12.42578125" style="1" customWidth="1"/>
    <col min="17" max="17" width="3.28515625" style="1" customWidth="1"/>
    <col min="18" max="18" width="9.7109375" style="1" customWidth="1"/>
    <col min="19" max="256" width="9.140625" style="1"/>
    <col min="257" max="257" width="1.28515625" style="1" customWidth="1"/>
    <col min="258" max="258" width="3" style="1" customWidth="1"/>
    <col min="259" max="259" width="1.28515625" style="1" customWidth="1"/>
    <col min="260" max="260" width="1.5703125" style="1" customWidth="1"/>
    <col min="261" max="261" width="19.5703125" style="1" customWidth="1"/>
    <col min="262" max="262" width="17" style="1" customWidth="1"/>
    <col min="263" max="263" width="1.7109375" style="1" customWidth="1"/>
    <col min="264" max="264" width="1" style="1" customWidth="1"/>
    <col min="265" max="265" width="12" style="1" customWidth="1"/>
    <col min="266" max="266" width="1.28515625" style="1" customWidth="1"/>
    <col min="267" max="267" width="12" style="1" customWidth="1"/>
    <col min="268" max="268" width="1.28515625" style="1" customWidth="1"/>
    <col min="269" max="269" width="12" style="1" customWidth="1"/>
    <col min="270" max="270" width="3.42578125" style="1" customWidth="1"/>
    <col min="271" max="271" width="2.85546875" style="1" customWidth="1"/>
    <col min="272" max="272" width="12.42578125" style="1" customWidth="1"/>
    <col min="273" max="273" width="3.28515625" style="1" customWidth="1"/>
    <col min="274" max="274" width="9.7109375" style="1" customWidth="1"/>
    <col min="275" max="512" width="9.140625" style="1"/>
    <col min="513" max="513" width="1.28515625" style="1" customWidth="1"/>
    <col min="514" max="514" width="3" style="1" customWidth="1"/>
    <col min="515" max="515" width="1.28515625" style="1" customWidth="1"/>
    <col min="516" max="516" width="1.5703125" style="1" customWidth="1"/>
    <col min="517" max="517" width="19.5703125" style="1" customWidth="1"/>
    <col min="518" max="518" width="17" style="1" customWidth="1"/>
    <col min="519" max="519" width="1.7109375" style="1" customWidth="1"/>
    <col min="520" max="520" width="1" style="1" customWidth="1"/>
    <col min="521" max="521" width="12" style="1" customWidth="1"/>
    <col min="522" max="522" width="1.28515625" style="1" customWidth="1"/>
    <col min="523" max="523" width="12" style="1" customWidth="1"/>
    <col min="524" max="524" width="1.28515625" style="1" customWidth="1"/>
    <col min="525" max="525" width="12" style="1" customWidth="1"/>
    <col min="526" max="526" width="3.42578125" style="1" customWidth="1"/>
    <col min="527" max="527" width="2.85546875" style="1" customWidth="1"/>
    <col min="528" max="528" width="12.42578125" style="1" customWidth="1"/>
    <col min="529" max="529" width="3.28515625" style="1" customWidth="1"/>
    <col min="530" max="530" width="9.7109375" style="1" customWidth="1"/>
    <col min="531" max="768" width="9.140625" style="1"/>
    <col min="769" max="769" width="1.28515625" style="1" customWidth="1"/>
    <col min="770" max="770" width="3" style="1" customWidth="1"/>
    <col min="771" max="771" width="1.28515625" style="1" customWidth="1"/>
    <col min="772" max="772" width="1.5703125" style="1" customWidth="1"/>
    <col min="773" max="773" width="19.5703125" style="1" customWidth="1"/>
    <col min="774" max="774" width="17" style="1" customWidth="1"/>
    <col min="775" max="775" width="1.7109375" style="1" customWidth="1"/>
    <col min="776" max="776" width="1" style="1" customWidth="1"/>
    <col min="777" max="777" width="12" style="1" customWidth="1"/>
    <col min="778" max="778" width="1.28515625" style="1" customWidth="1"/>
    <col min="779" max="779" width="12" style="1" customWidth="1"/>
    <col min="780" max="780" width="1.28515625" style="1" customWidth="1"/>
    <col min="781" max="781" width="12" style="1" customWidth="1"/>
    <col min="782" max="782" width="3.42578125" style="1" customWidth="1"/>
    <col min="783" max="783" width="2.85546875" style="1" customWidth="1"/>
    <col min="784" max="784" width="12.42578125" style="1" customWidth="1"/>
    <col min="785" max="785" width="3.28515625" style="1" customWidth="1"/>
    <col min="786" max="786" width="9.7109375" style="1" customWidth="1"/>
    <col min="787" max="1024" width="9.140625" style="1"/>
    <col min="1025" max="1025" width="1.28515625" style="1" customWidth="1"/>
    <col min="1026" max="1026" width="3" style="1" customWidth="1"/>
    <col min="1027" max="1027" width="1.28515625" style="1" customWidth="1"/>
    <col min="1028" max="1028" width="1.5703125" style="1" customWidth="1"/>
    <col min="1029" max="1029" width="19.5703125" style="1" customWidth="1"/>
    <col min="1030" max="1030" width="17" style="1" customWidth="1"/>
    <col min="1031" max="1031" width="1.7109375" style="1" customWidth="1"/>
    <col min="1032" max="1032" width="1" style="1" customWidth="1"/>
    <col min="1033" max="1033" width="12" style="1" customWidth="1"/>
    <col min="1034" max="1034" width="1.28515625" style="1" customWidth="1"/>
    <col min="1035" max="1035" width="12" style="1" customWidth="1"/>
    <col min="1036" max="1036" width="1.28515625" style="1" customWidth="1"/>
    <col min="1037" max="1037" width="12" style="1" customWidth="1"/>
    <col min="1038" max="1038" width="3.42578125" style="1" customWidth="1"/>
    <col min="1039" max="1039" width="2.85546875" style="1" customWidth="1"/>
    <col min="1040" max="1040" width="12.42578125" style="1" customWidth="1"/>
    <col min="1041" max="1041" width="3.28515625" style="1" customWidth="1"/>
    <col min="1042" max="1042" width="9.7109375" style="1" customWidth="1"/>
    <col min="1043" max="1280" width="9.140625" style="1"/>
    <col min="1281" max="1281" width="1.28515625" style="1" customWidth="1"/>
    <col min="1282" max="1282" width="3" style="1" customWidth="1"/>
    <col min="1283" max="1283" width="1.28515625" style="1" customWidth="1"/>
    <col min="1284" max="1284" width="1.5703125" style="1" customWidth="1"/>
    <col min="1285" max="1285" width="19.5703125" style="1" customWidth="1"/>
    <col min="1286" max="1286" width="17" style="1" customWidth="1"/>
    <col min="1287" max="1287" width="1.7109375" style="1" customWidth="1"/>
    <col min="1288" max="1288" width="1" style="1" customWidth="1"/>
    <col min="1289" max="1289" width="12" style="1" customWidth="1"/>
    <col min="1290" max="1290" width="1.28515625" style="1" customWidth="1"/>
    <col min="1291" max="1291" width="12" style="1" customWidth="1"/>
    <col min="1292" max="1292" width="1.28515625" style="1" customWidth="1"/>
    <col min="1293" max="1293" width="12" style="1" customWidth="1"/>
    <col min="1294" max="1294" width="3.42578125" style="1" customWidth="1"/>
    <col min="1295" max="1295" width="2.85546875" style="1" customWidth="1"/>
    <col min="1296" max="1296" width="12.42578125" style="1" customWidth="1"/>
    <col min="1297" max="1297" width="3.28515625" style="1" customWidth="1"/>
    <col min="1298" max="1298" width="9.7109375" style="1" customWidth="1"/>
    <col min="1299" max="1536" width="9.140625" style="1"/>
    <col min="1537" max="1537" width="1.28515625" style="1" customWidth="1"/>
    <col min="1538" max="1538" width="3" style="1" customWidth="1"/>
    <col min="1539" max="1539" width="1.28515625" style="1" customWidth="1"/>
    <col min="1540" max="1540" width="1.5703125" style="1" customWidth="1"/>
    <col min="1541" max="1541" width="19.5703125" style="1" customWidth="1"/>
    <col min="1542" max="1542" width="17" style="1" customWidth="1"/>
    <col min="1543" max="1543" width="1.7109375" style="1" customWidth="1"/>
    <col min="1544" max="1544" width="1" style="1" customWidth="1"/>
    <col min="1545" max="1545" width="12" style="1" customWidth="1"/>
    <col min="1546" max="1546" width="1.28515625" style="1" customWidth="1"/>
    <col min="1547" max="1547" width="12" style="1" customWidth="1"/>
    <col min="1548" max="1548" width="1.28515625" style="1" customWidth="1"/>
    <col min="1549" max="1549" width="12" style="1" customWidth="1"/>
    <col min="1550" max="1550" width="3.42578125" style="1" customWidth="1"/>
    <col min="1551" max="1551" width="2.85546875" style="1" customWidth="1"/>
    <col min="1552" max="1552" width="12.42578125" style="1" customWidth="1"/>
    <col min="1553" max="1553" width="3.28515625" style="1" customWidth="1"/>
    <col min="1554" max="1554" width="9.7109375" style="1" customWidth="1"/>
    <col min="1555" max="1792" width="9.140625" style="1"/>
    <col min="1793" max="1793" width="1.28515625" style="1" customWidth="1"/>
    <col min="1794" max="1794" width="3" style="1" customWidth="1"/>
    <col min="1795" max="1795" width="1.28515625" style="1" customWidth="1"/>
    <col min="1796" max="1796" width="1.5703125" style="1" customWidth="1"/>
    <col min="1797" max="1797" width="19.5703125" style="1" customWidth="1"/>
    <col min="1798" max="1798" width="17" style="1" customWidth="1"/>
    <col min="1799" max="1799" width="1.7109375" style="1" customWidth="1"/>
    <col min="1800" max="1800" width="1" style="1" customWidth="1"/>
    <col min="1801" max="1801" width="12" style="1" customWidth="1"/>
    <col min="1802" max="1802" width="1.28515625" style="1" customWidth="1"/>
    <col min="1803" max="1803" width="12" style="1" customWidth="1"/>
    <col min="1804" max="1804" width="1.28515625" style="1" customWidth="1"/>
    <col min="1805" max="1805" width="12" style="1" customWidth="1"/>
    <col min="1806" max="1806" width="3.42578125" style="1" customWidth="1"/>
    <col min="1807" max="1807" width="2.85546875" style="1" customWidth="1"/>
    <col min="1808" max="1808" width="12.42578125" style="1" customWidth="1"/>
    <col min="1809" max="1809" width="3.28515625" style="1" customWidth="1"/>
    <col min="1810" max="1810" width="9.7109375" style="1" customWidth="1"/>
    <col min="1811" max="2048" width="9.140625" style="1"/>
    <col min="2049" max="2049" width="1.28515625" style="1" customWidth="1"/>
    <col min="2050" max="2050" width="3" style="1" customWidth="1"/>
    <col min="2051" max="2051" width="1.28515625" style="1" customWidth="1"/>
    <col min="2052" max="2052" width="1.5703125" style="1" customWidth="1"/>
    <col min="2053" max="2053" width="19.5703125" style="1" customWidth="1"/>
    <col min="2054" max="2054" width="17" style="1" customWidth="1"/>
    <col min="2055" max="2055" width="1.7109375" style="1" customWidth="1"/>
    <col min="2056" max="2056" width="1" style="1" customWidth="1"/>
    <col min="2057" max="2057" width="12" style="1" customWidth="1"/>
    <col min="2058" max="2058" width="1.28515625" style="1" customWidth="1"/>
    <col min="2059" max="2059" width="12" style="1" customWidth="1"/>
    <col min="2060" max="2060" width="1.28515625" style="1" customWidth="1"/>
    <col min="2061" max="2061" width="12" style="1" customWidth="1"/>
    <col min="2062" max="2062" width="3.42578125" style="1" customWidth="1"/>
    <col min="2063" max="2063" width="2.85546875" style="1" customWidth="1"/>
    <col min="2064" max="2064" width="12.42578125" style="1" customWidth="1"/>
    <col min="2065" max="2065" width="3.28515625" style="1" customWidth="1"/>
    <col min="2066" max="2066" width="9.7109375" style="1" customWidth="1"/>
    <col min="2067" max="2304" width="9.140625" style="1"/>
    <col min="2305" max="2305" width="1.28515625" style="1" customWidth="1"/>
    <col min="2306" max="2306" width="3" style="1" customWidth="1"/>
    <col min="2307" max="2307" width="1.28515625" style="1" customWidth="1"/>
    <col min="2308" max="2308" width="1.5703125" style="1" customWidth="1"/>
    <col min="2309" max="2309" width="19.5703125" style="1" customWidth="1"/>
    <col min="2310" max="2310" width="17" style="1" customWidth="1"/>
    <col min="2311" max="2311" width="1.7109375" style="1" customWidth="1"/>
    <col min="2312" max="2312" width="1" style="1" customWidth="1"/>
    <col min="2313" max="2313" width="12" style="1" customWidth="1"/>
    <col min="2314" max="2314" width="1.28515625" style="1" customWidth="1"/>
    <col min="2315" max="2315" width="12" style="1" customWidth="1"/>
    <col min="2316" max="2316" width="1.28515625" style="1" customWidth="1"/>
    <col min="2317" max="2317" width="12" style="1" customWidth="1"/>
    <col min="2318" max="2318" width="3.42578125" style="1" customWidth="1"/>
    <col min="2319" max="2319" width="2.85546875" style="1" customWidth="1"/>
    <col min="2320" max="2320" width="12.42578125" style="1" customWidth="1"/>
    <col min="2321" max="2321" width="3.28515625" style="1" customWidth="1"/>
    <col min="2322" max="2322" width="9.7109375" style="1" customWidth="1"/>
    <col min="2323" max="2560" width="9.140625" style="1"/>
    <col min="2561" max="2561" width="1.28515625" style="1" customWidth="1"/>
    <col min="2562" max="2562" width="3" style="1" customWidth="1"/>
    <col min="2563" max="2563" width="1.28515625" style="1" customWidth="1"/>
    <col min="2564" max="2564" width="1.5703125" style="1" customWidth="1"/>
    <col min="2565" max="2565" width="19.5703125" style="1" customWidth="1"/>
    <col min="2566" max="2566" width="17" style="1" customWidth="1"/>
    <col min="2567" max="2567" width="1.7109375" style="1" customWidth="1"/>
    <col min="2568" max="2568" width="1" style="1" customWidth="1"/>
    <col min="2569" max="2569" width="12" style="1" customWidth="1"/>
    <col min="2570" max="2570" width="1.28515625" style="1" customWidth="1"/>
    <col min="2571" max="2571" width="12" style="1" customWidth="1"/>
    <col min="2572" max="2572" width="1.28515625" style="1" customWidth="1"/>
    <col min="2573" max="2573" width="12" style="1" customWidth="1"/>
    <col min="2574" max="2574" width="3.42578125" style="1" customWidth="1"/>
    <col min="2575" max="2575" width="2.85546875" style="1" customWidth="1"/>
    <col min="2576" max="2576" width="12.42578125" style="1" customWidth="1"/>
    <col min="2577" max="2577" width="3.28515625" style="1" customWidth="1"/>
    <col min="2578" max="2578" width="9.7109375" style="1" customWidth="1"/>
    <col min="2579" max="2816" width="9.140625" style="1"/>
    <col min="2817" max="2817" width="1.28515625" style="1" customWidth="1"/>
    <col min="2818" max="2818" width="3" style="1" customWidth="1"/>
    <col min="2819" max="2819" width="1.28515625" style="1" customWidth="1"/>
    <col min="2820" max="2820" width="1.5703125" style="1" customWidth="1"/>
    <col min="2821" max="2821" width="19.5703125" style="1" customWidth="1"/>
    <col min="2822" max="2822" width="17" style="1" customWidth="1"/>
    <col min="2823" max="2823" width="1.7109375" style="1" customWidth="1"/>
    <col min="2824" max="2824" width="1" style="1" customWidth="1"/>
    <col min="2825" max="2825" width="12" style="1" customWidth="1"/>
    <col min="2826" max="2826" width="1.28515625" style="1" customWidth="1"/>
    <col min="2827" max="2827" width="12" style="1" customWidth="1"/>
    <col min="2828" max="2828" width="1.28515625" style="1" customWidth="1"/>
    <col min="2829" max="2829" width="12" style="1" customWidth="1"/>
    <col min="2830" max="2830" width="3.42578125" style="1" customWidth="1"/>
    <col min="2831" max="2831" width="2.85546875" style="1" customWidth="1"/>
    <col min="2832" max="2832" width="12.42578125" style="1" customWidth="1"/>
    <col min="2833" max="2833" width="3.28515625" style="1" customWidth="1"/>
    <col min="2834" max="2834" width="9.7109375" style="1" customWidth="1"/>
    <col min="2835" max="3072" width="9.140625" style="1"/>
    <col min="3073" max="3073" width="1.28515625" style="1" customWidth="1"/>
    <col min="3074" max="3074" width="3" style="1" customWidth="1"/>
    <col min="3075" max="3075" width="1.28515625" style="1" customWidth="1"/>
    <col min="3076" max="3076" width="1.5703125" style="1" customWidth="1"/>
    <col min="3077" max="3077" width="19.5703125" style="1" customWidth="1"/>
    <col min="3078" max="3078" width="17" style="1" customWidth="1"/>
    <col min="3079" max="3079" width="1.7109375" style="1" customWidth="1"/>
    <col min="3080" max="3080" width="1" style="1" customWidth="1"/>
    <col min="3081" max="3081" width="12" style="1" customWidth="1"/>
    <col min="3082" max="3082" width="1.28515625" style="1" customWidth="1"/>
    <col min="3083" max="3083" width="12" style="1" customWidth="1"/>
    <col min="3084" max="3084" width="1.28515625" style="1" customWidth="1"/>
    <col min="3085" max="3085" width="12" style="1" customWidth="1"/>
    <col min="3086" max="3086" width="3.42578125" style="1" customWidth="1"/>
    <col min="3087" max="3087" width="2.85546875" style="1" customWidth="1"/>
    <col min="3088" max="3088" width="12.42578125" style="1" customWidth="1"/>
    <col min="3089" max="3089" width="3.28515625" style="1" customWidth="1"/>
    <col min="3090" max="3090" width="9.7109375" style="1" customWidth="1"/>
    <col min="3091" max="3328" width="9.140625" style="1"/>
    <col min="3329" max="3329" width="1.28515625" style="1" customWidth="1"/>
    <col min="3330" max="3330" width="3" style="1" customWidth="1"/>
    <col min="3331" max="3331" width="1.28515625" style="1" customWidth="1"/>
    <col min="3332" max="3332" width="1.5703125" style="1" customWidth="1"/>
    <col min="3333" max="3333" width="19.5703125" style="1" customWidth="1"/>
    <col min="3334" max="3334" width="17" style="1" customWidth="1"/>
    <col min="3335" max="3335" width="1.7109375" style="1" customWidth="1"/>
    <col min="3336" max="3336" width="1" style="1" customWidth="1"/>
    <col min="3337" max="3337" width="12" style="1" customWidth="1"/>
    <col min="3338" max="3338" width="1.28515625" style="1" customWidth="1"/>
    <col min="3339" max="3339" width="12" style="1" customWidth="1"/>
    <col min="3340" max="3340" width="1.28515625" style="1" customWidth="1"/>
    <col min="3341" max="3341" width="12" style="1" customWidth="1"/>
    <col min="3342" max="3342" width="3.42578125" style="1" customWidth="1"/>
    <col min="3343" max="3343" width="2.85546875" style="1" customWidth="1"/>
    <col min="3344" max="3344" width="12.42578125" style="1" customWidth="1"/>
    <col min="3345" max="3345" width="3.28515625" style="1" customWidth="1"/>
    <col min="3346" max="3346" width="9.7109375" style="1" customWidth="1"/>
    <col min="3347" max="3584" width="9.140625" style="1"/>
    <col min="3585" max="3585" width="1.28515625" style="1" customWidth="1"/>
    <col min="3586" max="3586" width="3" style="1" customWidth="1"/>
    <col min="3587" max="3587" width="1.28515625" style="1" customWidth="1"/>
    <col min="3588" max="3588" width="1.5703125" style="1" customWidth="1"/>
    <col min="3589" max="3589" width="19.5703125" style="1" customWidth="1"/>
    <col min="3590" max="3590" width="17" style="1" customWidth="1"/>
    <col min="3591" max="3591" width="1.7109375" style="1" customWidth="1"/>
    <col min="3592" max="3592" width="1" style="1" customWidth="1"/>
    <col min="3593" max="3593" width="12" style="1" customWidth="1"/>
    <col min="3594" max="3594" width="1.28515625" style="1" customWidth="1"/>
    <col min="3595" max="3595" width="12" style="1" customWidth="1"/>
    <col min="3596" max="3596" width="1.28515625" style="1" customWidth="1"/>
    <col min="3597" max="3597" width="12" style="1" customWidth="1"/>
    <col min="3598" max="3598" width="3.42578125" style="1" customWidth="1"/>
    <col min="3599" max="3599" width="2.85546875" style="1" customWidth="1"/>
    <col min="3600" max="3600" width="12.42578125" style="1" customWidth="1"/>
    <col min="3601" max="3601" width="3.28515625" style="1" customWidth="1"/>
    <col min="3602" max="3602" width="9.7109375" style="1" customWidth="1"/>
    <col min="3603" max="3840" width="9.140625" style="1"/>
    <col min="3841" max="3841" width="1.28515625" style="1" customWidth="1"/>
    <col min="3842" max="3842" width="3" style="1" customWidth="1"/>
    <col min="3843" max="3843" width="1.28515625" style="1" customWidth="1"/>
    <col min="3844" max="3844" width="1.5703125" style="1" customWidth="1"/>
    <col min="3845" max="3845" width="19.5703125" style="1" customWidth="1"/>
    <col min="3846" max="3846" width="17" style="1" customWidth="1"/>
    <col min="3847" max="3847" width="1.7109375" style="1" customWidth="1"/>
    <col min="3848" max="3848" width="1" style="1" customWidth="1"/>
    <col min="3849" max="3849" width="12" style="1" customWidth="1"/>
    <col min="3850" max="3850" width="1.28515625" style="1" customWidth="1"/>
    <col min="3851" max="3851" width="12" style="1" customWidth="1"/>
    <col min="3852" max="3852" width="1.28515625" style="1" customWidth="1"/>
    <col min="3853" max="3853" width="12" style="1" customWidth="1"/>
    <col min="3854" max="3854" width="3.42578125" style="1" customWidth="1"/>
    <col min="3855" max="3855" width="2.85546875" style="1" customWidth="1"/>
    <col min="3856" max="3856" width="12.42578125" style="1" customWidth="1"/>
    <col min="3857" max="3857" width="3.28515625" style="1" customWidth="1"/>
    <col min="3858" max="3858" width="9.7109375" style="1" customWidth="1"/>
    <col min="3859" max="4096" width="9.140625" style="1"/>
    <col min="4097" max="4097" width="1.28515625" style="1" customWidth="1"/>
    <col min="4098" max="4098" width="3" style="1" customWidth="1"/>
    <col min="4099" max="4099" width="1.28515625" style="1" customWidth="1"/>
    <col min="4100" max="4100" width="1.5703125" style="1" customWidth="1"/>
    <col min="4101" max="4101" width="19.5703125" style="1" customWidth="1"/>
    <col min="4102" max="4102" width="17" style="1" customWidth="1"/>
    <col min="4103" max="4103" width="1.7109375" style="1" customWidth="1"/>
    <col min="4104" max="4104" width="1" style="1" customWidth="1"/>
    <col min="4105" max="4105" width="12" style="1" customWidth="1"/>
    <col min="4106" max="4106" width="1.28515625" style="1" customWidth="1"/>
    <col min="4107" max="4107" width="12" style="1" customWidth="1"/>
    <col min="4108" max="4108" width="1.28515625" style="1" customWidth="1"/>
    <col min="4109" max="4109" width="12" style="1" customWidth="1"/>
    <col min="4110" max="4110" width="3.42578125" style="1" customWidth="1"/>
    <col min="4111" max="4111" width="2.85546875" style="1" customWidth="1"/>
    <col min="4112" max="4112" width="12.42578125" style="1" customWidth="1"/>
    <col min="4113" max="4113" width="3.28515625" style="1" customWidth="1"/>
    <col min="4114" max="4114" width="9.7109375" style="1" customWidth="1"/>
    <col min="4115" max="4352" width="9.140625" style="1"/>
    <col min="4353" max="4353" width="1.28515625" style="1" customWidth="1"/>
    <col min="4354" max="4354" width="3" style="1" customWidth="1"/>
    <col min="4355" max="4355" width="1.28515625" style="1" customWidth="1"/>
    <col min="4356" max="4356" width="1.5703125" style="1" customWidth="1"/>
    <col min="4357" max="4357" width="19.5703125" style="1" customWidth="1"/>
    <col min="4358" max="4358" width="17" style="1" customWidth="1"/>
    <col min="4359" max="4359" width="1.7109375" style="1" customWidth="1"/>
    <col min="4360" max="4360" width="1" style="1" customWidth="1"/>
    <col min="4361" max="4361" width="12" style="1" customWidth="1"/>
    <col min="4362" max="4362" width="1.28515625" style="1" customWidth="1"/>
    <col min="4363" max="4363" width="12" style="1" customWidth="1"/>
    <col min="4364" max="4364" width="1.28515625" style="1" customWidth="1"/>
    <col min="4365" max="4365" width="12" style="1" customWidth="1"/>
    <col min="4366" max="4366" width="3.42578125" style="1" customWidth="1"/>
    <col min="4367" max="4367" width="2.85546875" style="1" customWidth="1"/>
    <col min="4368" max="4368" width="12.42578125" style="1" customWidth="1"/>
    <col min="4369" max="4369" width="3.28515625" style="1" customWidth="1"/>
    <col min="4370" max="4370" width="9.7109375" style="1" customWidth="1"/>
    <col min="4371" max="4608" width="9.140625" style="1"/>
    <col min="4609" max="4609" width="1.28515625" style="1" customWidth="1"/>
    <col min="4610" max="4610" width="3" style="1" customWidth="1"/>
    <col min="4611" max="4611" width="1.28515625" style="1" customWidth="1"/>
    <col min="4612" max="4612" width="1.5703125" style="1" customWidth="1"/>
    <col min="4613" max="4613" width="19.5703125" style="1" customWidth="1"/>
    <col min="4614" max="4614" width="17" style="1" customWidth="1"/>
    <col min="4615" max="4615" width="1.7109375" style="1" customWidth="1"/>
    <col min="4616" max="4616" width="1" style="1" customWidth="1"/>
    <col min="4617" max="4617" width="12" style="1" customWidth="1"/>
    <col min="4618" max="4618" width="1.28515625" style="1" customWidth="1"/>
    <col min="4619" max="4619" width="12" style="1" customWidth="1"/>
    <col min="4620" max="4620" width="1.28515625" style="1" customWidth="1"/>
    <col min="4621" max="4621" width="12" style="1" customWidth="1"/>
    <col min="4622" max="4622" width="3.42578125" style="1" customWidth="1"/>
    <col min="4623" max="4623" width="2.85546875" style="1" customWidth="1"/>
    <col min="4624" max="4624" width="12.42578125" style="1" customWidth="1"/>
    <col min="4625" max="4625" width="3.28515625" style="1" customWidth="1"/>
    <col min="4626" max="4626" width="9.7109375" style="1" customWidth="1"/>
    <col min="4627" max="4864" width="9.140625" style="1"/>
    <col min="4865" max="4865" width="1.28515625" style="1" customWidth="1"/>
    <col min="4866" max="4866" width="3" style="1" customWidth="1"/>
    <col min="4867" max="4867" width="1.28515625" style="1" customWidth="1"/>
    <col min="4868" max="4868" width="1.5703125" style="1" customWidth="1"/>
    <col min="4869" max="4869" width="19.5703125" style="1" customWidth="1"/>
    <col min="4870" max="4870" width="17" style="1" customWidth="1"/>
    <col min="4871" max="4871" width="1.7109375" style="1" customWidth="1"/>
    <col min="4872" max="4872" width="1" style="1" customWidth="1"/>
    <col min="4873" max="4873" width="12" style="1" customWidth="1"/>
    <col min="4874" max="4874" width="1.28515625" style="1" customWidth="1"/>
    <col min="4875" max="4875" width="12" style="1" customWidth="1"/>
    <col min="4876" max="4876" width="1.28515625" style="1" customWidth="1"/>
    <col min="4877" max="4877" width="12" style="1" customWidth="1"/>
    <col min="4878" max="4878" width="3.42578125" style="1" customWidth="1"/>
    <col min="4879" max="4879" width="2.85546875" style="1" customWidth="1"/>
    <col min="4880" max="4880" width="12.42578125" style="1" customWidth="1"/>
    <col min="4881" max="4881" width="3.28515625" style="1" customWidth="1"/>
    <col min="4882" max="4882" width="9.7109375" style="1" customWidth="1"/>
    <col min="4883" max="5120" width="9.140625" style="1"/>
    <col min="5121" max="5121" width="1.28515625" style="1" customWidth="1"/>
    <col min="5122" max="5122" width="3" style="1" customWidth="1"/>
    <col min="5123" max="5123" width="1.28515625" style="1" customWidth="1"/>
    <col min="5124" max="5124" width="1.5703125" style="1" customWidth="1"/>
    <col min="5125" max="5125" width="19.5703125" style="1" customWidth="1"/>
    <col min="5126" max="5126" width="17" style="1" customWidth="1"/>
    <col min="5127" max="5127" width="1.7109375" style="1" customWidth="1"/>
    <col min="5128" max="5128" width="1" style="1" customWidth="1"/>
    <col min="5129" max="5129" width="12" style="1" customWidth="1"/>
    <col min="5130" max="5130" width="1.28515625" style="1" customWidth="1"/>
    <col min="5131" max="5131" width="12" style="1" customWidth="1"/>
    <col min="5132" max="5132" width="1.28515625" style="1" customWidth="1"/>
    <col min="5133" max="5133" width="12" style="1" customWidth="1"/>
    <col min="5134" max="5134" width="3.42578125" style="1" customWidth="1"/>
    <col min="5135" max="5135" width="2.85546875" style="1" customWidth="1"/>
    <col min="5136" max="5136" width="12.42578125" style="1" customWidth="1"/>
    <col min="5137" max="5137" width="3.28515625" style="1" customWidth="1"/>
    <col min="5138" max="5138" width="9.7109375" style="1" customWidth="1"/>
    <col min="5139" max="5376" width="9.140625" style="1"/>
    <col min="5377" max="5377" width="1.28515625" style="1" customWidth="1"/>
    <col min="5378" max="5378" width="3" style="1" customWidth="1"/>
    <col min="5379" max="5379" width="1.28515625" style="1" customWidth="1"/>
    <col min="5380" max="5380" width="1.5703125" style="1" customWidth="1"/>
    <col min="5381" max="5381" width="19.5703125" style="1" customWidth="1"/>
    <col min="5382" max="5382" width="17" style="1" customWidth="1"/>
    <col min="5383" max="5383" width="1.7109375" style="1" customWidth="1"/>
    <col min="5384" max="5384" width="1" style="1" customWidth="1"/>
    <col min="5385" max="5385" width="12" style="1" customWidth="1"/>
    <col min="5386" max="5386" width="1.28515625" style="1" customWidth="1"/>
    <col min="5387" max="5387" width="12" style="1" customWidth="1"/>
    <col min="5388" max="5388" width="1.28515625" style="1" customWidth="1"/>
    <col min="5389" max="5389" width="12" style="1" customWidth="1"/>
    <col min="5390" max="5390" width="3.42578125" style="1" customWidth="1"/>
    <col min="5391" max="5391" width="2.85546875" style="1" customWidth="1"/>
    <col min="5392" max="5392" width="12.42578125" style="1" customWidth="1"/>
    <col min="5393" max="5393" width="3.28515625" style="1" customWidth="1"/>
    <col min="5394" max="5394" width="9.7109375" style="1" customWidth="1"/>
    <col min="5395" max="5632" width="9.140625" style="1"/>
    <col min="5633" max="5633" width="1.28515625" style="1" customWidth="1"/>
    <col min="5634" max="5634" width="3" style="1" customWidth="1"/>
    <col min="5635" max="5635" width="1.28515625" style="1" customWidth="1"/>
    <col min="5636" max="5636" width="1.5703125" style="1" customWidth="1"/>
    <col min="5637" max="5637" width="19.5703125" style="1" customWidth="1"/>
    <col min="5638" max="5638" width="17" style="1" customWidth="1"/>
    <col min="5639" max="5639" width="1.7109375" style="1" customWidth="1"/>
    <col min="5640" max="5640" width="1" style="1" customWidth="1"/>
    <col min="5641" max="5641" width="12" style="1" customWidth="1"/>
    <col min="5642" max="5642" width="1.28515625" style="1" customWidth="1"/>
    <col min="5643" max="5643" width="12" style="1" customWidth="1"/>
    <col min="5644" max="5644" width="1.28515625" style="1" customWidth="1"/>
    <col min="5645" max="5645" width="12" style="1" customWidth="1"/>
    <col min="5646" max="5646" width="3.42578125" style="1" customWidth="1"/>
    <col min="5647" max="5647" width="2.85546875" style="1" customWidth="1"/>
    <col min="5648" max="5648" width="12.42578125" style="1" customWidth="1"/>
    <col min="5649" max="5649" width="3.28515625" style="1" customWidth="1"/>
    <col min="5650" max="5650" width="9.7109375" style="1" customWidth="1"/>
    <col min="5651" max="5888" width="9.140625" style="1"/>
    <col min="5889" max="5889" width="1.28515625" style="1" customWidth="1"/>
    <col min="5890" max="5890" width="3" style="1" customWidth="1"/>
    <col min="5891" max="5891" width="1.28515625" style="1" customWidth="1"/>
    <col min="5892" max="5892" width="1.5703125" style="1" customWidth="1"/>
    <col min="5893" max="5893" width="19.5703125" style="1" customWidth="1"/>
    <col min="5894" max="5894" width="17" style="1" customWidth="1"/>
    <col min="5895" max="5895" width="1.7109375" style="1" customWidth="1"/>
    <col min="5896" max="5896" width="1" style="1" customWidth="1"/>
    <col min="5897" max="5897" width="12" style="1" customWidth="1"/>
    <col min="5898" max="5898" width="1.28515625" style="1" customWidth="1"/>
    <col min="5899" max="5899" width="12" style="1" customWidth="1"/>
    <col min="5900" max="5900" width="1.28515625" style="1" customWidth="1"/>
    <col min="5901" max="5901" width="12" style="1" customWidth="1"/>
    <col min="5902" max="5902" width="3.42578125" style="1" customWidth="1"/>
    <col min="5903" max="5903" width="2.85546875" style="1" customWidth="1"/>
    <col min="5904" max="5904" width="12.42578125" style="1" customWidth="1"/>
    <col min="5905" max="5905" width="3.28515625" style="1" customWidth="1"/>
    <col min="5906" max="5906" width="9.7109375" style="1" customWidth="1"/>
    <col min="5907" max="6144" width="9.140625" style="1"/>
    <col min="6145" max="6145" width="1.28515625" style="1" customWidth="1"/>
    <col min="6146" max="6146" width="3" style="1" customWidth="1"/>
    <col min="6147" max="6147" width="1.28515625" style="1" customWidth="1"/>
    <col min="6148" max="6148" width="1.5703125" style="1" customWidth="1"/>
    <col min="6149" max="6149" width="19.5703125" style="1" customWidth="1"/>
    <col min="6150" max="6150" width="17" style="1" customWidth="1"/>
    <col min="6151" max="6151" width="1.7109375" style="1" customWidth="1"/>
    <col min="6152" max="6152" width="1" style="1" customWidth="1"/>
    <col min="6153" max="6153" width="12" style="1" customWidth="1"/>
    <col min="6154" max="6154" width="1.28515625" style="1" customWidth="1"/>
    <col min="6155" max="6155" width="12" style="1" customWidth="1"/>
    <col min="6156" max="6156" width="1.28515625" style="1" customWidth="1"/>
    <col min="6157" max="6157" width="12" style="1" customWidth="1"/>
    <col min="6158" max="6158" width="3.42578125" style="1" customWidth="1"/>
    <col min="6159" max="6159" width="2.85546875" style="1" customWidth="1"/>
    <col min="6160" max="6160" width="12.42578125" style="1" customWidth="1"/>
    <col min="6161" max="6161" width="3.28515625" style="1" customWidth="1"/>
    <col min="6162" max="6162" width="9.7109375" style="1" customWidth="1"/>
    <col min="6163" max="6400" width="9.140625" style="1"/>
    <col min="6401" max="6401" width="1.28515625" style="1" customWidth="1"/>
    <col min="6402" max="6402" width="3" style="1" customWidth="1"/>
    <col min="6403" max="6403" width="1.28515625" style="1" customWidth="1"/>
    <col min="6404" max="6404" width="1.5703125" style="1" customWidth="1"/>
    <col min="6405" max="6405" width="19.5703125" style="1" customWidth="1"/>
    <col min="6406" max="6406" width="17" style="1" customWidth="1"/>
    <col min="6407" max="6407" width="1.7109375" style="1" customWidth="1"/>
    <col min="6408" max="6408" width="1" style="1" customWidth="1"/>
    <col min="6409" max="6409" width="12" style="1" customWidth="1"/>
    <col min="6410" max="6410" width="1.28515625" style="1" customWidth="1"/>
    <col min="6411" max="6411" width="12" style="1" customWidth="1"/>
    <col min="6412" max="6412" width="1.28515625" style="1" customWidth="1"/>
    <col min="6413" max="6413" width="12" style="1" customWidth="1"/>
    <col min="6414" max="6414" width="3.42578125" style="1" customWidth="1"/>
    <col min="6415" max="6415" width="2.85546875" style="1" customWidth="1"/>
    <col min="6416" max="6416" width="12.42578125" style="1" customWidth="1"/>
    <col min="6417" max="6417" width="3.28515625" style="1" customWidth="1"/>
    <col min="6418" max="6418" width="9.7109375" style="1" customWidth="1"/>
    <col min="6419" max="6656" width="9.140625" style="1"/>
    <col min="6657" max="6657" width="1.28515625" style="1" customWidth="1"/>
    <col min="6658" max="6658" width="3" style="1" customWidth="1"/>
    <col min="6659" max="6659" width="1.28515625" style="1" customWidth="1"/>
    <col min="6660" max="6660" width="1.5703125" style="1" customWidth="1"/>
    <col min="6661" max="6661" width="19.5703125" style="1" customWidth="1"/>
    <col min="6662" max="6662" width="17" style="1" customWidth="1"/>
    <col min="6663" max="6663" width="1.7109375" style="1" customWidth="1"/>
    <col min="6664" max="6664" width="1" style="1" customWidth="1"/>
    <col min="6665" max="6665" width="12" style="1" customWidth="1"/>
    <col min="6666" max="6666" width="1.28515625" style="1" customWidth="1"/>
    <col min="6667" max="6667" width="12" style="1" customWidth="1"/>
    <col min="6668" max="6668" width="1.28515625" style="1" customWidth="1"/>
    <col min="6669" max="6669" width="12" style="1" customWidth="1"/>
    <col min="6670" max="6670" width="3.42578125" style="1" customWidth="1"/>
    <col min="6671" max="6671" width="2.85546875" style="1" customWidth="1"/>
    <col min="6672" max="6672" width="12.42578125" style="1" customWidth="1"/>
    <col min="6673" max="6673" width="3.28515625" style="1" customWidth="1"/>
    <col min="6674" max="6674" width="9.7109375" style="1" customWidth="1"/>
    <col min="6675" max="6912" width="9.140625" style="1"/>
    <col min="6913" max="6913" width="1.28515625" style="1" customWidth="1"/>
    <col min="6914" max="6914" width="3" style="1" customWidth="1"/>
    <col min="6915" max="6915" width="1.28515625" style="1" customWidth="1"/>
    <col min="6916" max="6916" width="1.5703125" style="1" customWidth="1"/>
    <col min="6917" max="6917" width="19.5703125" style="1" customWidth="1"/>
    <col min="6918" max="6918" width="17" style="1" customWidth="1"/>
    <col min="6919" max="6919" width="1.7109375" style="1" customWidth="1"/>
    <col min="6920" max="6920" width="1" style="1" customWidth="1"/>
    <col min="6921" max="6921" width="12" style="1" customWidth="1"/>
    <col min="6922" max="6922" width="1.28515625" style="1" customWidth="1"/>
    <col min="6923" max="6923" width="12" style="1" customWidth="1"/>
    <col min="6924" max="6924" width="1.28515625" style="1" customWidth="1"/>
    <col min="6925" max="6925" width="12" style="1" customWidth="1"/>
    <col min="6926" max="6926" width="3.42578125" style="1" customWidth="1"/>
    <col min="6927" max="6927" width="2.85546875" style="1" customWidth="1"/>
    <col min="6928" max="6928" width="12.42578125" style="1" customWidth="1"/>
    <col min="6929" max="6929" width="3.28515625" style="1" customWidth="1"/>
    <col min="6930" max="6930" width="9.7109375" style="1" customWidth="1"/>
    <col min="6931" max="7168" width="9.140625" style="1"/>
    <col min="7169" max="7169" width="1.28515625" style="1" customWidth="1"/>
    <col min="7170" max="7170" width="3" style="1" customWidth="1"/>
    <col min="7171" max="7171" width="1.28515625" style="1" customWidth="1"/>
    <col min="7172" max="7172" width="1.5703125" style="1" customWidth="1"/>
    <col min="7173" max="7173" width="19.5703125" style="1" customWidth="1"/>
    <col min="7174" max="7174" width="17" style="1" customWidth="1"/>
    <col min="7175" max="7175" width="1.7109375" style="1" customWidth="1"/>
    <col min="7176" max="7176" width="1" style="1" customWidth="1"/>
    <col min="7177" max="7177" width="12" style="1" customWidth="1"/>
    <col min="7178" max="7178" width="1.28515625" style="1" customWidth="1"/>
    <col min="7179" max="7179" width="12" style="1" customWidth="1"/>
    <col min="7180" max="7180" width="1.28515625" style="1" customWidth="1"/>
    <col min="7181" max="7181" width="12" style="1" customWidth="1"/>
    <col min="7182" max="7182" width="3.42578125" style="1" customWidth="1"/>
    <col min="7183" max="7183" width="2.85546875" style="1" customWidth="1"/>
    <col min="7184" max="7184" width="12.42578125" style="1" customWidth="1"/>
    <col min="7185" max="7185" width="3.28515625" style="1" customWidth="1"/>
    <col min="7186" max="7186" width="9.7109375" style="1" customWidth="1"/>
    <col min="7187" max="7424" width="9.140625" style="1"/>
    <col min="7425" max="7425" width="1.28515625" style="1" customWidth="1"/>
    <col min="7426" max="7426" width="3" style="1" customWidth="1"/>
    <col min="7427" max="7427" width="1.28515625" style="1" customWidth="1"/>
    <col min="7428" max="7428" width="1.5703125" style="1" customWidth="1"/>
    <col min="7429" max="7429" width="19.5703125" style="1" customWidth="1"/>
    <col min="7430" max="7430" width="17" style="1" customWidth="1"/>
    <col min="7431" max="7431" width="1.7109375" style="1" customWidth="1"/>
    <col min="7432" max="7432" width="1" style="1" customWidth="1"/>
    <col min="7433" max="7433" width="12" style="1" customWidth="1"/>
    <col min="7434" max="7434" width="1.28515625" style="1" customWidth="1"/>
    <col min="7435" max="7435" width="12" style="1" customWidth="1"/>
    <col min="7436" max="7436" width="1.28515625" style="1" customWidth="1"/>
    <col min="7437" max="7437" width="12" style="1" customWidth="1"/>
    <col min="7438" max="7438" width="3.42578125" style="1" customWidth="1"/>
    <col min="7439" max="7439" width="2.85546875" style="1" customWidth="1"/>
    <col min="7440" max="7440" width="12.42578125" style="1" customWidth="1"/>
    <col min="7441" max="7441" width="3.28515625" style="1" customWidth="1"/>
    <col min="7442" max="7442" width="9.7109375" style="1" customWidth="1"/>
    <col min="7443" max="7680" width="9.140625" style="1"/>
    <col min="7681" max="7681" width="1.28515625" style="1" customWidth="1"/>
    <col min="7682" max="7682" width="3" style="1" customWidth="1"/>
    <col min="7683" max="7683" width="1.28515625" style="1" customWidth="1"/>
    <col min="7684" max="7684" width="1.5703125" style="1" customWidth="1"/>
    <col min="7685" max="7685" width="19.5703125" style="1" customWidth="1"/>
    <col min="7686" max="7686" width="17" style="1" customWidth="1"/>
    <col min="7687" max="7687" width="1.7109375" style="1" customWidth="1"/>
    <col min="7688" max="7688" width="1" style="1" customWidth="1"/>
    <col min="7689" max="7689" width="12" style="1" customWidth="1"/>
    <col min="7690" max="7690" width="1.28515625" style="1" customWidth="1"/>
    <col min="7691" max="7691" width="12" style="1" customWidth="1"/>
    <col min="7692" max="7692" width="1.28515625" style="1" customWidth="1"/>
    <col min="7693" max="7693" width="12" style="1" customWidth="1"/>
    <col min="7694" max="7694" width="3.42578125" style="1" customWidth="1"/>
    <col min="7695" max="7695" width="2.85546875" style="1" customWidth="1"/>
    <col min="7696" max="7696" width="12.42578125" style="1" customWidth="1"/>
    <col min="7697" max="7697" width="3.28515625" style="1" customWidth="1"/>
    <col min="7698" max="7698" width="9.7109375" style="1" customWidth="1"/>
    <col min="7699" max="7936" width="9.140625" style="1"/>
    <col min="7937" max="7937" width="1.28515625" style="1" customWidth="1"/>
    <col min="7938" max="7938" width="3" style="1" customWidth="1"/>
    <col min="7939" max="7939" width="1.28515625" style="1" customWidth="1"/>
    <col min="7940" max="7940" width="1.5703125" style="1" customWidth="1"/>
    <col min="7941" max="7941" width="19.5703125" style="1" customWidth="1"/>
    <col min="7942" max="7942" width="17" style="1" customWidth="1"/>
    <col min="7943" max="7943" width="1.7109375" style="1" customWidth="1"/>
    <col min="7944" max="7944" width="1" style="1" customWidth="1"/>
    <col min="7945" max="7945" width="12" style="1" customWidth="1"/>
    <col min="7946" max="7946" width="1.28515625" style="1" customWidth="1"/>
    <col min="7947" max="7947" width="12" style="1" customWidth="1"/>
    <col min="7948" max="7948" width="1.28515625" style="1" customWidth="1"/>
    <col min="7949" max="7949" width="12" style="1" customWidth="1"/>
    <col min="7950" max="7950" width="3.42578125" style="1" customWidth="1"/>
    <col min="7951" max="7951" width="2.85546875" style="1" customWidth="1"/>
    <col min="7952" max="7952" width="12.42578125" style="1" customWidth="1"/>
    <col min="7953" max="7953" width="3.28515625" style="1" customWidth="1"/>
    <col min="7954" max="7954" width="9.7109375" style="1" customWidth="1"/>
    <col min="7955" max="8192" width="9.140625" style="1"/>
    <col min="8193" max="8193" width="1.28515625" style="1" customWidth="1"/>
    <col min="8194" max="8194" width="3" style="1" customWidth="1"/>
    <col min="8195" max="8195" width="1.28515625" style="1" customWidth="1"/>
    <col min="8196" max="8196" width="1.5703125" style="1" customWidth="1"/>
    <col min="8197" max="8197" width="19.5703125" style="1" customWidth="1"/>
    <col min="8198" max="8198" width="17" style="1" customWidth="1"/>
    <col min="8199" max="8199" width="1.7109375" style="1" customWidth="1"/>
    <col min="8200" max="8200" width="1" style="1" customWidth="1"/>
    <col min="8201" max="8201" width="12" style="1" customWidth="1"/>
    <col min="8202" max="8202" width="1.28515625" style="1" customWidth="1"/>
    <col min="8203" max="8203" width="12" style="1" customWidth="1"/>
    <col min="8204" max="8204" width="1.28515625" style="1" customWidth="1"/>
    <col min="8205" max="8205" width="12" style="1" customWidth="1"/>
    <col min="8206" max="8206" width="3.42578125" style="1" customWidth="1"/>
    <col min="8207" max="8207" width="2.85546875" style="1" customWidth="1"/>
    <col min="8208" max="8208" width="12.42578125" style="1" customWidth="1"/>
    <col min="8209" max="8209" width="3.28515625" style="1" customWidth="1"/>
    <col min="8210" max="8210" width="9.7109375" style="1" customWidth="1"/>
    <col min="8211" max="8448" width="9.140625" style="1"/>
    <col min="8449" max="8449" width="1.28515625" style="1" customWidth="1"/>
    <col min="8450" max="8450" width="3" style="1" customWidth="1"/>
    <col min="8451" max="8451" width="1.28515625" style="1" customWidth="1"/>
    <col min="8452" max="8452" width="1.5703125" style="1" customWidth="1"/>
    <col min="8453" max="8453" width="19.5703125" style="1" customWidth="1"/>
    <col min="8454" max="8454" width="17" style="1" customWidth="1"/>
    <col min="8455" max="8455" width="1.7109375" style="1" customWidth="1"/>
    <col min="8456" max="8456" width="1" style="1" customWidth="1"/>
    <col min="8457" max="8457" width="12" style="1" customWidth="1"/>
    <col min="8458" max="8458" width="1.28515625" style="1" customWidth="1"/>
    <col min="8459" max="8459" width="12" style="1" customWidth="1"/>
    <col min="8460" max="8460" width="1.28515625" style="1" customWidth="1"/>
    <col min="8461" max="8461" width="12" style="1" customWidth="1"/>
    <col min="8462" max="8462" width="3.42578125" style="1" customWidth="1"/>
    <col min="8463" max="8463" width="2.85546875" style="1" customWidth="1"/>
    <col min="8464" max="8464" width="12.42578125" style="1" customWidth="1"/>
    <col min="8465" max="8465" width="3.28515625" style="1" customWidth="1"/>
    <col min="8466" max="8466" width="9.7109375" style="1" customWidth="1"/>
    <col min="8467" max="8704" width="9.140625" style="1"/>
    <col min="8705" max="8705" width="1.28515625" style="1" customWidth="1"/>
    <col min="8706" max="8706" width="3" style="1" customWidth="1"/>
    <col min="8707" max="8707" width="1.28515625" style="1" customWidth="1"/>
    <col min="8708" max="8708" width="1.5703125" style="1" customWidth="1"/>
    <col min="8709" max="8709" width="19.5703125" style="1" customWidth="1"/>
    <col min="8710" max="8710" width="17" style="1" customWidth="1"/>
    <col min="8711" max="8711" width="1.7109375" style="1" customWidth="1"/>
    <col min="8712" max="8712" width="1" style="1" customWidth="1"/>
    <col min="8713" max="8713" width="12" style="1" customWidth="1"/>
    <col min="8714" max="8714" width="1.28515625" style="1" customWidth="1"/>
    <col min="8715" max="8715" width="12" style="1" customWidth="1"/>
    <col min="8716" max="8716" width="1.28515625" style="1" customWidth="1"/>
    <col min="8717" max="8717" width="12" style="1" customWidth="1"/>
    <col min="8718" max="8718" width="3.42578125" style="1" customWidth="1"/>
    <col min="8719" max="8719" width="2.85546875" style="1" customWidth="1"/>
    <col min="8720" max="8720" width="12.42578125" style="1" customWidth="1"/>
    <col min="8721" max="8721" width="3.28515625" style="1" customWidth="1"/>
    <col min="8722" max="8722" width="9.7109375" style="1" customWidth="1"/>
    <col min="8723" max="8960" width="9.140625" style="1"/>
    <col min="8961" max="8961" width="1.28515625" style="1" customWidth="1"/>
    <col min="8962" max="8962" width="3" style="1" customWidth="1"/>
    <col min="8963" max="8963" width="1.28515625" style="1" customWidth="1"/>
    <col min="8964" max="8964" width="1.5703125" style="1" customWidth="1"/>
    <col min="8965" max="8965" width="19.5703125" style="1" customWidth="1"/>
    <col min="8966" max="8966" width="17" style="1" customWidth="1"/>
    <col min="8967" max="8967" width="1.7109375" style="1" customWidth="1"/>
    <col min="8968" max="8968" width="1" style="1" customWidth="1"/>
    <col min="8969" max="8969" width="12" style="1" customWidth="1"/>
    <col min="8970" max="8970" width="1.28515625" style="1" customWidth="1"/>
    <col min="8971" max="8971" width="12" style="1" customWidth="1"/>
    <col min="8972" max="8972" width="1.28515625" style="1" customWidth="1"/>
    <col min="8973" max="8973" width="12" style="1" customWidth="1"/>
    <col min="8974" max="8974" width="3.42578125" style="1" customWidth="1"/>
    <col min="8975" max="8975" width="2.85546875" style="1" customWidth="1"/>
    <col min="8976" max="8976" width="12.42578125" style="1" customWidth="1"/>
    <col min="8977" max="8977" width="3.28515625" style="1" customWidth="1"/>
    <col min="8978" max="8978" width="9.7109375" style="1" customWidth="1"/>
    <col min="8979" max="9216" width="9.140625" style="1"/>
    <col min="9217" max="9217" width="1.28515625" style="1" customWidth="1"/>
    <col min="9218" max="9218" width="3" style="1" customWidth="1"/>
    <col min="9219" max="9219" width="1.28515625" style="1" customWidth="1"/>
    <col min="9220" max="9220" width="1.5703125" style="1" customWidth="1"/>
    <col min="9221" max="9221" width="19.5703125" style="1" customWidth="1"/>
    <col min="9222" max="9222" width="17" style="1" customWidth="1"/>
    <col min="9223" max="9223" width="1.7109375" style="1" customWidth="1"/>
    <col min="9224" max="9224" width="1" style="1" customWidth="1"/>
    <col min="9225" max="9225" width="12" style="1" customWidth="1"/>
    <col min="9226" max="9226" width="1.28515625" style="1" customWidth="1"/>
    <col min="9227" max="9227" width="12" style="1" customWidth="1"/>
    <col min="9228" max="9228" width="1.28515625" style="1" customWidth="1"/>
    <col min="9229" max="9229" width="12" style="1" customWidth="1"/>
    <col min="9230" max="9230" width="3.42578125" style="1" customWidth="1"/>
    <col min="9231" max="9231" width="2.85546875" style="1" customWidth="1"/>
    <col min="9232" max="9232" width="12.42578125" style="1" customWidth="1"/>
    <col min="9233" max="9233" width="3.28515625" style="1" customWidth="1"/>
    <col min="9234" max="9234" width="9.7109375" style="1" customWidth="1"/>
    <col min="9235" max="9472" width="9.140625" style="1"/>
    <col min="9473" max="9473" width="1.28515625" style="1" customWidth="1"/>
    <col min="9474" max="9474" width="3" style="1" customWidth="1"/>
    <col min="9475" max="9475" width="1.28515625" style="1" customWidth="1"/>
    <col min="9476" max="9476" width="1.5703125" style="1" customWidth="1"/>
    <col min="9477" max="9477" width="19.5703125" style="1" customWidth="1"/>
    <col min="9478" max="9478" width="17" style="1" customWidth="1"/>
    <col min="9479" max="9479" width="1.7109375" style="1" customWidth="1"/>
    <col min="9480" max="9480" width="1" style="1" customWidth="1"/>
    <col min="9481" max="9481" width="12" style="1" customWidth="1"/>
    <col min="9482" max="9482" width="1.28515625" style="1" customWidth="1"/>
    <col min="9483" max="9483" width="12" style="1" customWidth="1"/>
    <col min="9484" max="9484" width="1.28515625" style="1" customWidth="1"/>
    <col min="9485" max="9485" width="12" style="1" customWidth="1"/>
    <col min="9486" max="9486" width="3.42578125" style="1" customWidth="1"/>
    <col min="9487" max="9487" width="2.85546875" style="1" customWidth="1"/>
    <col min="9488" max="9488" width="12.42578125" style="1" customWidth="1"/>
    <col min="9489" max="9489" width="3.28515625" style="1" customWidth="1"/>
    <col min="9490" max="9490" width="9.7109375" style="1" customWidth="1"/>
    <col min="9491" max="9728" width="9.140625" style="1"/>
    <col min="9729" max="9729" width="1.28515625" style="1" customWidth="1"/>
    <col min="9730" max="9730" width="3" style="1" customWidth="1"/>
    <col min="9731" max="9731" width="1.28515625" style="1" customWidth="1"/>
    <col min="9732" max="9732" width="1.5703125" style="1" customWidth="1"/>
    <col min="9733" max="9733" width="19.5703125" style="1" customWidth="1"/>
    <col min="9734" max="9734" width="17" style="1" customWidth="1"/>
    <col min="9735" max="9735" width="1.7109375" style="1" customWidth="1"/>
    <col min="9736" max="9736" width="1" style="1" customWidth="1"/>
    <col min="9737" max="9737" width="12" style="1" customWidth="1"/>
    <col min="9738" max="9738" width="1.28515625" style="1" customWidth="1"/>
    <col min="9739" max="9739" width="12" style="1" customWidth="1"/>
    <col min="9740" max="9740" width="1.28515625" style="1" customWidth="1"/>
    <col min="9741" max="9741" width="12" style="1" customWidth="1"/>
    <col min="9742" max="9742" width="3.42578125" style="1" customWidth="1"/>
    <col min="9743" max="9743" width="2.85546875" style="1" customWidth="1"/>
    <col min="9744" max="9744" width="12.42578125" style="1" customWidth="1"/>
    <col min="9745" max="9745" width="3.28515625" style="1" customWidth="1"/>
    <col min="9746" max="9746" width="9.7109375" style="1" customWidth="1"/>
    <col min="9747" max="9984" width="9.140625" style="1"/>
    <col min="9985" max="9985" width="1.28515625" style="1" customWidth="1"/>
    <col min="9986" max="9986" width="3" style="1" customWidth="1"/>
    <col min="9987" max="9987" width="1.28515625" style="1" customWidth="1"/>
    <col min="9988" max="9988" width="1.5703125" style="1" customWidth="1"/>
    <col min="9989" max="9989" width="19.5703125" style="1" customWidth="1"/>
    <col min="9990" max="9990" width="17" style="1" customWidth="1"/>
    <col min="9991" max="9991" width="1.7109375" style="1" customWidth="1"/>
    <col min="9992" max="9992" width="1" style="1" customWidth="1"/>
    <col min="9993" max="9993" width="12" style="1" customWidth="1"/>
    <col min="9994" max="9994" width="1.28515625" style="1" customWidth="1"/>
    <col min="9995" max="9995" width="12" style="1" customWidth="1"/>
    <col min="9996" max="9996" width="1.28515625" style="1" customWidth="1"/>
    <col min="9997" max="9997" width="12" style="1" customWidth="1"/>
    <col min="9998" max="9998" width="3.42578125" style="1" customWidth="1"/>
    <col min="9999" max="9999" width="2.85546875" style="1" customWidth="1"/>
    <col min="10000" max="10000" width="12.42578125" style="1" customWidth="1"/>
    <col min="10001" max="10001" width="3.28515625" style="1" customWidth="1"/>
    <col min="10002" max="10002" width="9.7109375" style="1" customWidth="1"/>
    <col min="10003" max="10240" width="9.140625" style="1"/>
    <col min="10241" max="10241" width="1.28515625" style="1" customWidth="1"/>
    <col min="10242" max="10242" width="3" style="1" customWidth="1"/>
    <col min="10243" max="10243" width="1.28515625" style="1" customWidth="1"/>
    <col min="10244" max="10244" width="1.5703125" style="1" customWidth="1"/>
    <col min="10245" max="10245" width="19.5703125" style="1" customWidth="1"/>
    <col min="10246" max="10246" width="17" style="1" customWidth="1"/>
    <col min="10247" max="10247" width="1.7109375" style="1" customWidth="1"/>
    <col min="10248" max="10248" width="1" style="1" customWidth="1"/>
    <col min="10249" max="10249" width="12" style="1" customWidth="1"/>
    <col min="10250" max="10250" width="1.28515625" style="1" customWidth="1"/>
    <col min="10251" max="10251" width="12" style="1" customWidth="1"/>
    <col min="10252" max="10252" width="1.28515625" style="1" customWidth="1"/>
    <col min="10253" max="10253" width="12" style="1" customWidth="1"/>
    <col min="10254" max="10254" width="3.42578125" style="1" customWidth="1"/>
    <col min="10255" max="10255" width="2.85546875" style="1" customWidth="1"/>
    <col min="10256" max="10256" width="12.42578125" style="1" customWidth="1"/>
    <col min="10257" max="10257" width="3.28515625" style="1" customWidth="1"/>
    <col min="10258" max="10258" width="9.7109375" style="1" customWidth="1"/>
    <col min="10259" max="10496" width="9.140625" style="1"/>
    <col min="10497" max="10497" width="1.28515625" style="1" customWidth="1"/>
    <col min="10498" max="10498" width="3" style="1" customWidth="1"/>
    <col min="10499" max="10499" width="1.28515625" style="1" customWidth="1"/>
    <col min="10500" max="10500" width="1.5703125" style="1" customWidth="1"/>
    <col min="10501" max="10501" width="19.5703125" style="1" customWidth="1"/>
    <col min="10502" max="10502" width="17" style="1" customWidth="1"/>
    <col min="10503" max="10503" width="1.7109375" style="1" customWidth="1"/>
    <col min="10504" max="10504" width="1" style="1" customWidth="1"/>
    <col min="10505" max="10505" width="12" style="1" customWidth="1"/>
    <col min="10506" max="10506" width="1.28515625" style="1" customWidth="1"/>
    <col min="10507" max="10507" width="12" style="1" customWidth="1"/>
    <col min="10508" max="10508" width="1.28515625" style="1" customWidth="1"/>
    <col min="10509" max="10509" width="12" style="1" customWidth="1"/>
    <col min="10510" max="10510" width="3.42578125" style="1" customWidth="1"/>
    <col min="10511" max="10511" width="2.85546875" style="1" customWidth="1"/>
    <col min="10512" max="10512" width="12.42578125" style="1" customWidth="1"/>
    <col min="10513" max="10513" width="3.28515625" style="1" customWidth="1"/>
    <col min="10514" max="10514" width="9.7109375" style="1" customWidth="1"/>
    <col min="10515" max="10752" width="9.140625" style="1"/>
    <col min="10753" max="10753" width="1.28515625" style="1" customWidth="1"/>
    <col min="10754" max="10754" width="3" style="1" customWidth="1"/>
    <col min="10755" max="10755" width="1.28515625" style="1" customWidth="1"/>
    <col min="10756" max="10756" width="1.5703125" style="1" customWidth="1"/>
    <col min="10757" max="10757" width="19.5703125" style="1" customWidth="1"/>
    <col min="10758" max="10758" width="17" style="1" customWidth="1"/>
    <col min="10759" max="10759" width="1.7109375" style="1" customWidth="1"/>
    <col min="10760" max="10760" width="1" style="1" customWidth="1"/>
    <col min="10761" max="10761" width="12" style="1" customWidth="1"/>
    <col min="10762" max="10762" width="1.28515625" style="1" customWidth="1"/>
    <col min="10763" max="10763" width="12" style="1" customWidth="1"/>
    <col min="10764" max="10764" width="1.28515625" style="1" customWidth="1"/>
    <col min="10765" max="10765" width="12" style="1" customWidth="1"/>
    <col min="10766" max="10766" width="3.42578125" style="1" customWidth="1"/>
    <col min="10767" max="10767" width="2.85546875" style="1" customWidth="1"/>
    <col min="10768" max="10768" width="12.42578125" style="1" customWidth="1"/>
    <col min="10769" max="10769" width="3.28515625" style="1" customWidth="1"/>
    <col min="10770" max="10770" width="9.7109375" style="1" customWidth="1"/>
    <col min="10771" max="11008" width="9.140625" style="1"/>
    <col min="11009" max="11009" width="1.28515625" style="1" customWidth="1"/>
    <col min="11010" max="11010" width="3" style="1" customWidth="1"/>
    <col min="11011" max="11011" width="1.28515625" style="1" customWidth="1"/>
    <col min="11012" max="11012" width="1.5703125" style="1" customWidth="1"/>
    <col min="11013" max="11013" width="19.5703125" style="1" customWidth="1"/>
    <col min="11014" max="11014" width="17" style="1" customWidth="1"/>
    <col min="11015" max="11015" width="1.7109375" style="1" customWidth="1"/>
    <col min="11016" max="11016" width="1" style="1" customWidth="1"/>
    <col min="11017" max="11017" width="12" style="1" customWidth="1"/>
    <col min="11018" max="11018" width="1.28515625" style="1" customWidth="1"/>
    <col min="11019" max="11019" width="12" style="1" customWidth="1"/>
    <col min="11020" max="11020" width="1.28515625" style="1" customWidth="1"/>
    <col min="11021" max="11021" width="12" style="1" customWidth="1"/>
    <col min="11022" max="11022" width="3.42578125" style="1" customWidth="1"/>
    <col min="11023" max="11023" width="2.85546875" style="1" customWidth="1"/>
    <col min="11024" max="11024" width="12.42578125" style="1" customWidth="1"/>
    <col min="11025" max="11025" width="3.28515625" style="1" customWidth="1"/>
    <col min="11026" max="11026" width="9.7109375" style="1" customWidth="1"/>
    <col min="11027" max="11264" width="9.140625" style="1"/>
    <col min="11265" max="11265" width="1.28515625" style="1" customWidth="1"/>
    <col min="11266" max="11266" width="3" style="1" customWidth="1"/>
    <col min="11267" max="11267" width="1.28515625" style="1" customWidth="1"/>
    <col min="11268" max="11268" width="1.5703125" style="1" customWidth="1"/>
    <col min="11269" max="11269" width="19.5703125" style="1" customWidth="1"/>
    <col min="11270" max="11270" width="17" style="1" customWidth="1"/>
    <col min="11271" max="11271" width="1.7109375" style="1" customWidth="1"/>
    <col min="11272" max="11272" width="1" style="1" customWidth="1"/>
    <col min="11273" max="11273" width="12" style="1" customWidth="1"/>
    <col min="11274" max="11274" width="1.28515625" style="1" customWidth="1"/>
    <col min="11275" max="11275" width="12" style="1" customWidth="1"/>
    <col min="11276" max="11276" width="1.28515625" style="1" customWidth="1"/>
    <col min="11277" max="11277" width="12" style="1" customWidth="1"/>
    <col min="11278" max="11278" width="3.42578125" style="1" customWidth="1"/>
    <col min="11279" max="11279" width="2.85546875" style="1" customWidth="1"/>
    <col min="11280" max="11280" width="12.42578125" style="1" customWidth="1"/>
    <col min="11281" max="11281" width="3.28515625" style="1" customWidth="1"/>
    <col min="11282" max="11282" width="9.7109375" style="1" customWidth="1"/>
    <col min="11283" max="11520" width="9.140625" style="1"/>
    <col min="11521" max="11521" width="1.28515625" style="1" customWidth="1"/>
    <col min="11522" max="11522" width="3" style="1" customWidth="1"/>
    <col min="11523" max="11523" width="1.28515625" style="1" customWidth="1"/>
    <col min="11524" max="11524" width="1.5703125" style="1" customWidth="1"/>
    <col min="11525" max="11525" width="19.5703125" style="1" customWidth="1"/>
    <col min="11526" max="11526" width="17" style="1" customWidth="1"/>
    <col min="11527" max="11527" width="1.7109375" style="1" customWidth="1"/>
    <col min="11528" max="11528" width="1" style="1" customWidth="1"/>
    <col min="11529" max="11529" width="12" style="1" customWidth="1"/>
    <col min="11530" max="11530" width="1.28515625" style="1" customWidth="1"/>
    <col min="11531" max="11531" width="12" style="1" customWidth="1"/>
    <col min="11532" max="11532" width="1.28515625" style="1" customWidth="1"/>
    <col min="11533" max="11533" width="12" style="1" customWidth="1"/>
    <col min="11534" max="11534" width="3.42578125" style="1" customWidth="1"/>
    <col min="11535" max="11535" width="2.85546875" style="1" customWidth="1"/>
    <col min="11536" max="11536" width="12.42578125" style="1" customWidth="1"/>
    <col min="11537" max="11537" width="3.28515625" style="1" customWidth="1"/>
    <col min="11538" max="11538" width="9.7109375" style="1" customWidth="1"/>
    <col min="11539" max="11776" width="9.140625" style="1"/>
    <col min="11777" max="11777" width="1.28515625" style="1" customWidth="1"/>
    <col min="11778" max="11778" width="3" style="1" customWidth="1"/>
    <col min="11779" max="11779" width="1.28515625" style="1" customWidth="1"/>
    <col min="11780" max="11780" width="1.5703125" style="1" customWidth="1"/>
    <col min="11781" max="11781" width="19.5703125" style="1" customWidth="1"/>
    <col min="11782" max="11782" width="17" style="1" customWidth="1"/>
    <col min="11783" max="11783" width="1.7109375" style="1" customWidth="1"/>
    <col min="11784" max="11784" width="1" style="1" customWidth="1"/>
    <col min="11785" max="11785" width="12" style="1" customWidth="1"/>
    <col min="11786" max="11786" width="1.28515625" style="1" customWidth="1"/>
    <col min="11787" max="11787" width="12" style="1" customWidth="1"/>
    <col min="11788" max="11788" width="1.28515625" style="1" customWidth="1"/>
    <col min="11789" max="11789" width="12" style="1" customWidth="1"/>
    <col min="11790" max="11790" width="3.42578125" style="1" customWidth="1"/>
    <col min="11791" max="11791" width="2.85546875" style="1" customWidth="1"/>
    <col min="11792" max="11792" width="12.42578125" style="1" customWidth="1"/>
    <col min="11793" max="11793" width="3.28515625" style="1" customWidth="1"/>
    <col min="11794" max="11794" width="9.7109375" style="1" customWidth="1"/>
    <col min="11795" max="12032" width="9.140625" style="1"/>
    <col min="12033" max="12033" width="1.28515625" style="1" customWidth="1"/>
    <col min="12034" max="12034" width="3" style="1" customWidth="1"/>
    <col min="12035" max="12035" width="1.28515625" style="1" customWidth="1"/>
    <col min="12036" max="12036" width="1.5703125" style="1" customWidth="1"/>
    <col min="12037" max="12037" width="19.5703125" style="1" customWidth="1"/>
    <col min="12038" max="12038" width="17" style="1" customWidth="1"/>
    <col min="12039" max="12039" width="1.7109375" style="1" customWidth="1"/>
    <col min="12040" max="12040" width="1" style="1" customWidth="1"/>
    <col min="12041" max="12041" width="12" style="1" customWidth="1"/>
    <col min="12042" max="12042" width="1.28515625" style="1" customWidth="1"/>
    <col min="12043" max="12043" width="12" style="1" customWidth="1"/>
    <col min="12044" max="12044" width="1.28515625" style="1" customWidth="1"/>
    <col min="12045" max="12045" width="12" style="1" customWidth="1"/>
    <col min="12046" max="12046" width="3.42578125" style="1" customWidth="1"/>
    <col min="12047" max="12047" width="2.85546875" style="1" customWidth="1"/>
    <col min="12048" max="12048" width="12.42578125" style="1" customWidth="1"/>
    <col min="12049" max="12049" width="3.28515625" style="1" customWidth="1"/>
    <col min="12050" max="12050" width="9.7109375" style="1" customWidth="1"/>
    <col min="12051" max="12288" width="9.140625" style="1"/>
    <col min="12289" max="12289" width="1.28515625" style="1" customWidth="1"/>
    <col min="12290" max="12290" width="3" style="1" customWidth="1"/>
    <col min="12291" max="12291" width="1.28515625" style="1" customWidth="1"/>
    <col min="12292" max="12292" width="1.5703125" style="1" customWidth="1"/>
    <col min="12293" max="12293" width="19.5703125" style="1" customWidth="1"/>
    <col min="12294" max="12294" width="17" style="1" customWidth="1"/>
    <col min="12295" max="12295" width="1.7109375" style="1" customWidth="1"/>
    <col min="12296" max="12296" width="1" style="1" customWidth="1"/>
    <col min="12297" max="12297" width="12" style="1" customWidth="1"/>
    <col min="12298" max="12298" width="1.28515625" style="1" customWidth="1"/>
    <col min="12299" max="12299" width="12" style="1" customWidth="1"/>
    <col min="12300" max="12300" width="1.28515625" style="1" customWidth="1"/>
    <col min="12301" max="12301" width="12" style="1" customWidth="1"/>
    <col min="12302" max="12302" width="3.42578125" style="1" customWidth="1"/>
    <col min="12303" max="12303" width="2.85546875" style="1" customWidth="1"/>
    <col min="12304" max="12304" width="12.42578125" style="1" customWidth="1"/>
    <col min="12305" max="12305" width="3.28515625" style="1" customWidth="1"/>
    <col min="12306" max="12306" width="9.7109375" style="1" customWidth="1"/>
    <col min="12307" max="12544" width="9.140625" style="1"/>
    <col min="12545" max="12545" width="1.28515625" style="1" customWidth="1"/>
    <col min="12546" max="12546" width="3" style="1" customWidth="1"/>
    <col min="12547" max="12547" width="1.28515625" style="1" customWidth="1"/>
    <col min="12548" max="12548" width="1.5703125" style="1" customWidth="1"/>
    <col min="12549" max="12549" width="19.5703125" style="1" customWidth="1"/>
    <col min="12550" max="12550" width="17" style="1" customWidth="1"/>
    <col min="12551" max="12551" width="1.7109375" style="1" customWidth="1"/>
    <col min="12552" max="12552" width="1" style="1" customWidth="1"/>
    <col min="12553" max="12553" width="12" style="1" customWidth="1"/>
    <col min="12554" max="12554" width="1.28515625" style="1" customWidth="1"/>
    <col min="12555" max="12555" width="12" style="1" customWidth="1"/>
    <col min="12556" max="12556" width="1.28515625" style="1" customWidth="1"/>
    <col min="12557" max="12557" width="12" style="1" customWidth="1"/>
    <col min="12558" max="12558" width="3.42578125" style="1" customWidth="1"/>
    <col min="12559" max="12559" width="2.85546875" style="1" customWidth="1"/>
    <col min="12560" max="12560" width="12.42578125" style="1" customWidth="1"/>
    <col min="12561" max="12561" width="3.28515625" style="1" customWidth="1"/>
    <col min="12562" max="12562" width="9.7109375" style="1" customWidth="1"/>
    <col min="12563" max="12800" width="9.140625" style="1"/>
    <col min="12801" max="12801" width="1.28515625" style="1" customWidth="1"/>
    <col min="12802" max="12802" width="3" style="1" customWidth="1"/>
    <col min="12803" max="12803" width="1.28515625" style="1" customWidth="1"/>
    <col min="12804" max="12804" width="1.5703125" style="1" customWidth="1"/>
    <col min="12805" max="12805" width="19.5703125" style="1" customWidth="1"/>
    <col min="12806" max="12806" width="17" style="1" customWidth="1"/>
    <col min="12807" max="12807" width="1.7109375" style="1" customWidth="1"/>
    <col min="12808" max="12808" width="1" style="1" customWidth="1"/>
    <col min="12809" max="12809" width="12" style="1" customWidth="1"/>
    <col min="12810" max="12810" width="1.28515625" style="1" customWidth="1"/>
    <col min="12811" max="12811" width="12" style="1" customWidth="1"/>
    <col min="12812" max="12812" width="1.28515625" style="1" customWidth="1"/>
    <col min="12813" max="12813" width="12" style="1" customWidth="1"/>
    <col min="12814" max="12814" width="3.42578125" style="1" customWidth="1"/>
    <col min="12815" max="12815" width="2.85546875" style="1" customWidth="1"/>
    <col min="12816" max="12816" width="12.42578125" style="1" customWidth="1"/>
    <col min="12817" max="12817" width="3.28515625" style="1" customWidth="1"/>
    <col min="12818" max="12818" width="9.7109375" style="1" customWidth="1"/>
    <col min="12819" max="13056" width="9.140625" style="1"/>
    <col min="13057" max="13057" width="1.28515625" style="1" customWidth="1"/>
    <col min="13058" max="13058" width="3" style="1" customWidth="1"/>
    <col min="13059" max="13059" width="1.28515625" style="1" customWidth="1"/>
    <col min="13060" max="13060" width="1.5703125" style="1" customWidth="1"/>
    <col min="13061" max="13061" width="19.5703125" style="1" customWidth="1"/>
    <col min="13062" max="13062" width="17" style="1" customWidth="1"/>
    <col min="13063" max="13063" width="1.7109375" style="1" customWidth="1"/>
    <col min="13064" max="13064" width="1" style="1" customWidth="1"/>
    <col min="13065" max="13065" width="12" style="1" customWidth="1"/>
    <col min="13066" max="13066" width="1.28515625" style="1" customWidth="1"/>
    <col min="13067" max="13067" width="12" style="1" customWidth="1"/>
    <col min="13068" max="13068" width="1.28515625" style="1" customWidth="1"/>
    <col min="13069" max="13069" width="12" style="1" customWidth="1"/>
    <col min="13070" max="13070" width="3.42578125" style="1" customWidth="1"/>
    <col min="13071" max="13071" width="2.85546875" style="1" customWidth="1"/>
    <col min="13072" max="13072" width="12.42578125" style="1" customWidth="1"/>
    <col min="13073" max="13073" width="3.28515625" style="1" customWidth="1"/>
    <col min="13074" max="13074" width="9.7109375" style="1" customWidth="1"/>
    <col min="13075" max="13312" width="9.140625" style="1"/>
    <col min="13313" max="13313" width="1.28515625" style="1" customWidth="1"/>
    <col min="13314" max="13314" width="3" style="1" customWidth="1"/>
    <col min="13315" max="13315" width="1.28515625" style="1" customWidth="1"/>
    <col min="13316" max="13316" width="1.5703125" style="1" customWidth="1"/>
    <col min="13317" max="13317" width="19.5703125" style="1" customWidth="1"/>
    <col min="13318" max="13318" width="17" style="1" customWidth="1"/>
    <col min="13319" max="13319" width="1.7109375" style="1" customWidth="1"/>
    <col min="13320" max="13320" width="1" style="1" customWidth="1"/>
    <col min="13321" max="13321" width="12" style="1" customWidth="1"/>
    <col min="13322" max="13322" width="1.28515625" style="1" customWidth="1"/>
    <col min="13323" max="13323" width="12" style="1" customWidth="1"/>
    <col min="13324" max="13324" width="1.28515625" style="1" customWidth="1"/>
    <col min="13325" max="13325" width="12" style="1" customWidth="1"/>
    <col min="13326" max="13326" width="3.42578125" style="1" customWidth="1"/>
    <col min="13327" max="13327" width="2.85546875" style="1" customWidth="1"/>
    <col min="13328" max="13328" width="12.42578125" style="1" customWidth="1"/>
    <col min="13329" max="13329" width="3.28515625" style="1" customWidth="1"/>
    <col min="13330" max="13330" width="9.7109375" style="1" customWidth="1"/>
    <col min="13331" max="13568" width="9.140625" style="1"/>
    <col min="13569" max="13569" width="1.28515625" style="1" customWidth="1"/>
    <col min="13570" max="13570" width="3" style="1" customWidth="1"/>
    <col min="13571" max="13571" width="1.28515625" style="1" customWidth="1"/>
    <col min="13572" max="13572" width="1.5703125" style="1" customWidth="1"/>
    <col min="13573" max="13573" width="19.5703125" style="1" customWidth="1"/>
    <col min="13574" max="13574" width="17" style="1" customWidth="1"/>
    <col min="13575" max="13575" width="1.7109375" style="1" customWidth="1"/>
    <col min="13576" max="13576" width="1" style="1" customWidth="1"/>
    <col min="13577" max="13577" width="12" style="1" customWidth="1"/>
    <col min="13578" max="13578" width="1.28515625" style="1" customWidth="1"/>
    <col min="13579" max="13579" width="12" style="1" customWidth="1"/>
    <col min="13580" max="13580" width="1.28515625" style="1" customWidth="1"/>
    <col min="13581" max="13581" width="12" style="1" customWidth="1"/>
    <col min="13582" max="13582" width="3.42578125" style="1" customWidth="1"/>
    <col min="13583" max="13583" width="2.85546875" style="1" customWidth="1"/>
    <col min="13584" max="13584" width="12.42578125" style="1" customWidth="1"/>
    <col min="13585" max="13585" width="3.28515625" style="1" customWidth="1"/>
    <col min="13586" max="13586" width="9.7109375" style="1" customWidth="1"/>
    <col min="13587" max="13824" width="9.140625" style="1"/>
    <col min="13825" max="13825" width="1.28515625" style="1" customWidth="1"/>
    <col min="13826" max="13826" width="3" style="1" customWidth="1"/>
    <col min="13827" max="13827" width="1.28515625" style="1" customWidth="1"/>
    <col min="13828" max="13828" width="1.5703125" style="1" customWidth="1"/>
    <col min="13829" max="13829" width="19.5703125" style="1" customWidth="1"/>
    <col min="13830" max="13830" width="17" style="1" customWidth="1"/>
    <col min="13831" max="13831" width="1.7109375" style="1" customWidth="1"/>
    <col min="13832" max="13832" width="1" style="1" customWidth="1"/>
    <col min="13833" max="13833" width="12" style="1" customWidth="1"/>
    <col min="13834" max="13834" width="1.28515625" style="1" customWidth="1"/>
    <col min="13835" max="13835" width="12" style="1" customWidth="1"/>
    <col min="13836" max="13836" width="1.28515625" style="1" customWidth="1"/>
    <col min="13837" max="13837" width="12" style="1" customWidth="1"/>
    <col min="13838" max="13838" width="3.42578125" style="1" customWidth="1"/>
    <col min="13839" max="13839" width="2.85546875" style="1" customWidth="1"/>
    <col min="13840" max="13840" width="12.42578125" style="1" customWidth="1"/>
    <col min="13841" max="13841" width="3.28515625" style="1" customWidth="1"/>
    <col min="13842" max="13842" width="9.7109375" style="1" customWidth="1"/>
    <col min="13843" max="14080" width="9.140625" style="1"/>
    <col min="14081" max="14081" width="1.28515625" style="1" customWidth="1"/>
    <col min="14082" max="14082" width="3" style="1" customWidth="1"/>
    <col min="14083" max="14083" width="1.28515625" style="1" customWidth="1"/>
    <col min="14084" max="14084" width="1.5703125" style="1" customWidth="1"/>
    <col min="14085" max="14085" width="19.5703125" style="1" customWidth="1"/>
    <col min="14086" max="14086" width="17" style="1" customWidth="1"/>
    <col min="14087" max="14087" width="1.7109375" style="1" customWidth="1"/>
    <col min="14088" max="14088" width="1" style="1" customWidth="1"/>
    <col min="14089" max="14089" width="12" style="1" customWidth="1"/>
    <col min="14090" max="14090" width="1.28515625" style="1" customWidth="1"/>
    <col min="14091" max="14091" width="12" style="1" customWidth="1"/>
    <col min="14092" max="14092" width="1.28515625" style="1" customWidth="1"/>
    <col min="14093" max="14093" width="12" style="1" customWidth="1"/>
    <col min="14094" max="14094" width="3.42578125" style="1" customWidth="1"/>
    <col min="14095" max="14095" width="2.85546875" style="1" customWidth="1"/>
    <col min="14096" max="14096" width="12.42578125" style="1" customWidth="1"/>
    <col min="14097" max="14097" width="3.28515625" style="1" customWidth="1"/>
    <col min="14098" max="14098" width="9.7109375" style="1" customWidth="1"/>
    <col min="14099" max="14336" width="9.140625" style="1"/>
    <col min="14337" max="14337" width="1.28515625" style="1" customWidth="1"/>
    <col min="14338" max="14338" width="3" style="1" customWidth="1"/>
    <col min="14339" max="14339" width="1.28515625" style="1" customWidth="1"/>
    <col min="14340" max="14340" width="1.5703125" style="1" customWidth="1"/>
    <col min="14341" max="14341" width="19.5703125" style="1" customWidth="1"/>
    <col min="14342" max="14342" width="17" style="1" customWidth="1"/>
    <col min="14343" max="14343" width="1.7109375" style="1" customWidth="1"/>
    <col min="14344" max="14344" width="1" style="1" customWidth="1"/>
    <col min="14345" max="14345" width="12" style="1" customWidth="1"/>
    <col min="14346" max="14346" width="1.28515625" style="1" customWidth="1"/>
    <col min="14347" max="14347" width="12" style="1" customWidth="1"/>
    <col min="14348" max="14348" width="1.28515625" style="1" customWidth="1"/>
    <col min="14349" max="14349" width="12" style="1" customWidth="1"/>
    <col min="14350" max="14350" width="3.42578125" style="1" customWidth="1"/>
    <col min="14351" max="14351" width="2.85546875" style="1" customWidth="1"/>
    <col min="14352" max="14352" width="12.42578125" style="1" customWidth="1"/>
    <col min="14353" max="14353" width="3.28515625" style="1" customWidth="1"/>
    <col min="14354" max="14354" width="9.7109375" style="1" customWidth="1"/>
    <col min="14355" max="14592" width="9.140625" style="1"/>
    <col min="14593" max="14593" width="1.28515625" style="1" customWidth="1"/>
    <col min="14594" max="14594" width="3" style="1" customWidth="1"/>
    <col min="14595" max="14595" width="1.28515625" style="1" customWidth="1"/>
    <col min="14596" max="14596" width="1.5703125" style="1" customWidth="1"/>
    <col min="14597" max="14597" width="19.5703125" style="1" customWidth="1"/>
    <col min="14598" max="14598" width="17" style="1" customWidth="1"/>
    <col min="14599" max="14599" width="1.7109375" style="1" customWidth="1"/>
    <col min="14600" max="14600" width="1" style="1" customWidth="1"/>
    <col min="14601" max="14601" width="12" style="1" customWidth="1"/>
    <col min="14602" max="14602" width="1.28515625" style="1" customWidth="1"/>
    <col min="14603" max="14603" width="12" style="1" customWidth="1"/>
    <col min="14604" max="14604" width="1.28515625" style="1" customWidth="1"/>
    <col min="14605" max="14605" width="12" style="1" customWidth="1"/>
    <col min="14606" max="14606" width="3.42578125" style="1" customWidth="1"/>
    <col min="14607" max="14607" width="2.85546875" style="1" customWidth="1"/>
    <col min="14608" max="14608" width="12.42578125" style="1" customWidth="1"/>
    <col min="14609" max="14609" width="3.28515625" style="1" customWidth="1"/>
    <col min="14610" max="14610" width="9.7109375" style="1" customWidth="1"/>
    <col min="14611" max="14848" width="9.140625" style="1"/>
    <col min="14849" max="14849" width="1.28515625" style="1" customWidth="1"/>
    <col min="14850" max="14850" width="3" style="1" customWidth="1"/>
    <col min="14851" max="14851" width="1.28515625" style="1" customWidth="1"/>
    <col min="14852" max="14852" width="1.5703125" style="1" customWidth="1"/>
    <col min="14853" max="14853" width="19.5703125" style="1" customWidth="1"/>
    <col min="14854" max="14854" width="17" style="1" customWidth="1"/>
    <col min="14855" max="14855" width="1.7109375" style="1" customWidth="1"/>
    <col min="14856" max="14856" width="1" style="1" customWidth="1"/>
    <col min="14857" max="14857" width="12" style="1" customWidth="1"/>
    <col min="14858" max="14858" width="1.28515625" style="1" customWidth="1"/>
    <col min="14859" max="14859" width="12" style="1" customWidth="1"/>
    <col min="14860" max="14860" width="1.28515625" style="1" customWidth="1"/>
    <col min="14861" max="14861" width="12" style="1" customWidth="1"/>
    <col min="14862" max="14862" width="3.42578125" style="1" customWidth="1"/>
    <col min="14863" max="14863" width="2.85546875" style="1" customWidth="1"/>
    <col min="14864" max="14864" width="12.42578125" style="1" customWidth="1"/>
    <col min="14865" max="14865" width="3.28515625" style="1" customWidth="1"/>
    <col min="14866" max="14866" width="9.7109375" style="1" customWidth="1"/>
    <col min="14867" max="15104" width="9.140625" style="1"/>
    <col min="15105" max="15105" width="1.28515625" style="1" customWidth="1"/>
    <col min="15106" max="15106" width="3" style="1" customWidth="1"/>
    <col min="15107" max="15107" width="1.28515625" style="1" customWidth="1"/>
    <col min="15108" max="15108" width="1.5703125" style="1" customWidth="1"/>
    <col min="15109" max="15109" width="19.5703125" style="1" customWidth="1"/>
    <col min="15110" max="15110" width="17" style="1" customWidth="1"/>
    <col min="15111" max="15111" width="1.7109375" style="1" customWidth="1"/>
    <col min="15112" max="15112" width="1" style="1" customWidth="1"/>
    <col min="15113" max="15113" width="12" style="1" customWidth="1"/>
    <col min="15114" max="15114" width="1.28515625" style="1" customWidth="1"/>
    <col min="15115" max="15115" width="12" style="1" customWidth="1"/>
    <col min="15116" max="15116" width="1.28515625" style="1" customWidth="1"/>
    <col min="15117" max="15117" width="12" style="1" customWidth="1"/>
    <col min="15118" max="15118" width="3.42578125" style="1" customWidth="1"/>
    <col min="15119" max="15119" width="2.85546875" style="1" customWidth="1"/>
    <col min="15120" max="15120" width="12.42578125" style="1" customWidth="1"/>
    <col min="15121" max="15121" width="3.28515625" style="1" customWidth="1"/>
    <col min="15122" max="15122" width="9.7109375" style="1" customWidth="1"/>
    <col min="15123" max="15360" width="9.140625" style="1"/>
    <col min="15361" max="15361" width="1.28515625" style="1" customWidth="1"/>
    <col min="15362" max="15362" width="3" style="1" customWidth="1"/>
    <col min="15363" max="15363" width="1.28515625" style="1" customWidth="1"/>
    <col min="15364" max="15364" width="1.5703125" style="1" customWidth="1"/>
    <col min="15365" max="15365" width="19.5703125" style="1" customWidth="1"/>
    <col min="15366" max="15366" width="17" style="1" customWidth="1"/>
    <col min="15367" max="15367" width="1.7109375" style="1" customWidth="1"/>
    <col min="15368" max="15368" width="1" style="1" customWidth="1"/>
    <col min="15369" max="15369" width="12" style="1" customWidth="1"/>
    <col min="15370" max="15370" width="1.28515625" style="1" customWidth="1"/>
    <col min="15371" max="15371" width="12" style="1" customWidth="1"/>
    <col min="15372" max="15372" width="1.28515625" style="1" customWidth="1"/>
    <col min="15373" max="15373" width="12" style="1" customWidth="1"/>
    <col min="15374" max="15374" width="3.42578125" style="1" customWidth="1"/>
    <col min="15375" max="15375" width="2.85546875" style="1" customWidth="1"/>
    <col min="15376" max="15376" width="12.42578125" style="1" customWidth="1"/>
    <col min="15377" max="15377" width="3.28515625" style="1" customWidth="1"/>
    <col min="15378" max="15378" width="9.7109375" style="1" customWidth="1"/>
    <col min="15379" max="15616" width="9.140625" style="1"/>
    <col min="15617" max="15617" width="1.28515625" style="1" customWidth="1"/>
    <col min="15618" max="15618" width="3" style="1" customWidth="1"/>
    <col min="15619" max="15619" width="1.28515625" style="1" customWidth="1"/>
    <col min="15620" max="15620" width="1.5703125" style="1" customWidth="1"/>
    <col min="15621" max="15621" width="19.5703125" style="1" customWidth="1"/>
    <col min="15622" max="15622" width="17" style="1" customWidth="1"/>
    <col min="15623" max="15623" width="1.7109375" style="1" customWidth="1"/>
    <col min="15624" max="15624" width="1" style="1" customWidth="1"/>
    <col min="15625" max="15625" width="12" style="1" customWidth="1"/>
    <col min="15626" max="15626" width="1.28515625" style="1" customWidth="1"/>
    <col min="15627" max="15627" width="12" style="1" customWidth="1"/>
    <col min="15628" max="15628" width="1.28515625" style="1" customWidth="1"/>
    <col min="15629" max="15629" width="12" style="1" customWidth="1"/>
    <col min="15630" max="15630" width="3.42578125" style="1" customWidth="1"/>
    <col min="15631" max="15631" width="2.85546875" style="1" customWidth="1"/>
    <col min="15632" max="15632" width="12.42578125" style="1" customWidth="1"/>
    <col min="15633" max="15633" width="3.28515625" style="1" customWidth="1"/>
    <col min="15634" max="15634" width="9.7109375" style="1" customWidth="1"/>
    <col min="15635" max="15872" width="9.140625" style="1"/>
    <col min="15873" max="15873" width="1.28515625" style="1" customWidth="1"/>
    <col min="15874" max="15874" width="3" style="1" customWidth="1"/>
    <col min="15875" max="15875" width="1.28515625" style="1" customWidth="1"/>
    <col min="15876" max="15876" width="1.5703125" style="1" customWidth="1"/>
    <col min="15877" max="15877" width="19.5703125" style="1" customWidth="1"/>
    <col min="15878" max="15878" width="17" style="1" customWidth="1"/>
    <col min="15879" max="15879" width="1.7109375" style="1" customWidth="1"/>
    <col min="15880" max="15880" width="1" style="1" customWidth="1"/>
    <col min="15881" max="15881" width="12" style="1" customWidth="1"/>
    <col min="15882" max="15882" width="1.28515625" style="1" customWidth="1"/>
    <col min="15883" max="15883" width="12" style="1" customWidth="1"/>
    <col min="15884" max="15884" width="1.28515625" style="1" customWidth="1"/>
    <col min="15885" max="15885" width="12" style="1" customWidth="1"/>
    <col min="15886" max="15886" width="3.42578125" style="1" customWidth="1"/>
    <col min="15887" max="15887" width="2.85546875" style="1" customWidth="1"/>
    <col min="15888" max="15888" width="12.42578125" style="1" customWidth="1"/>
    <col min="15889" max="15889" width="3.28515625" style="1" customWidth="1"/>
    <col min="15890" max="15890" width="9.7109375" style="1" customWidth="1"/>
    <col min="15891" max="16128" width="9.140625" style="1"/>
    <col min="16129" max="16129" width="1.28515625" style="1" customWidth="1"/>
    <col min="16130" max="16130" width="3" style="1" customWidth="1"/>
    <col min="16131" max="16131" width="1.28515625" style="1" customWidth="1"/>
    <col min="16132" max="16132" width="1.5703125" style="1" customWidth="1"/>
    <col min="16133" max="16133" width="19.5703125" style="1" customWidth="1"/>
    <col min="16134" max="16134" width="17" style="1" customWidth="1"/>
    <col min="16135" max="16135" width="1.7109375" style="1" customWidth="1"/>
    <col min="16136" max="16136" width="1" style="1" customWidth="1"/>
    <col min="16137" max="16137" width="12" style="1" customWidth="1"/>
    <col min="16138" max="16138" width="1.28515625" style="1" customWidth="1"/>
    <col min="16139" max="16139" width="12" style="1" customWidth="1"/>
    <col min="16140" max="16140" width="1.28515625" style="1" customWidth="1"/>
    <col min="16141" max="16141" width="12" style="1" customWidth="1"/>
    <col min="16142" max="16142" width="3.42578125" style="1" customWidth="1"/>
    <col min="16143" max="16143" width="2.85546875" style="1" customWidth="1"/>
    <col min="16144" max="16144" width="12.42578125" style="1" customWidth="1"/>
    <col min="16145" max="16145" width="3.28515625" style="1" customWidth="1"/>
    <col min="16146" max="16146" width="9.7109375" style="1" customWidth="1"/>
    <col min="16147" max="16384" width="9.140625" style="1"/>
  </cols>
  <sheetData>
    <row r="1" spans="1:18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2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x14ac:dyDescent="0.2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x14ac:dyDescent="0.2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x14ac:dyDescent="0.2">
      <c r="B5" s="42" t="s">
        <v>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x14ac:dyDescent="0.2">
      <c r="A6" s="42" t="s">
        <v>83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8" spans="1:18" ht="25.5" x14ac:dyDescent="0.2">
      <c r="A8" s="11"/>
      <c r="B8" s="29" t="s">
        <v>5</v>
      </c>
      <c r="C8" s="29"/>
      <c r="D8" s="29"/>
      <c r="E8" s="29"/>
      <c r="F8" s="29"/>
      <c r="G8" s="11"/>
      <c r="H8" s="11"/>
      <c r="I8" s="17" t="s">
        <v>32</v>
      </c>
      <c r="J8" s="11"/>
      <c r="K8" s="17" t="s">
        <v>7</v>
      </c>
      <c r="L8" s="11"/>
      <c r="M8" s="17" t="s">
        <v>8</v>
      </c>
      <c r="N8" s="45" t="s">
        <v>9</v>
      </c>
      <c r="O8" s="45"/>
      <c r="P8" s="17" t="s">
        <v>10</v>
      </c>
      <c r="Q8" s="45" t="s">
        <v>11</v>
      </c>
      <c r="R8" s="45"/>
    </row>
    <row r="9" spans="1:18" x14ac:dyDescent="0.2">
      <c r="A9" s="11"/>
      <c r="B9" s="11"/>
      <c r="C9" s="11"/>
      <c r="D9" s="29" t="s">
        <v>84</v>
      </c>
      <c r="E9" s="29"/>
      <c r="F9" s="29"/>
      <c r="G9" s="2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11"/>
      <c r="B10" s="18" t="s">
        <v>85</v>
      </c>
      <c r="C10" s="11"/>
      <c r="D10" s="29"/>
      <c r="E10" s="29"/>
      <c r="F10" s="29"/>
      <c r="G10" s="29"/>
      <c r="H10" s="11"/>
      <c r="I10" s="19">
        <v>405777.37</v>
      </c>
      <c r="J10" s="11"/>
      <c r="K10" s="19">
        <v>503400</v>
      </c>
      <c r="L10" s="46">
        <v>553400</v>
      </c>
      <c r="M10" s="46"/>
      <c r="N10" s="46">
        <v>109.93245927691697</v>
      </c>
      <c r="O10" s="46"/>
      <c r="P10" s="19">
        <v>504600</v>
      </c>
      <c r="Q10" s="46">
        <v>504600</v>
      </c>
      <c r="R10" s="46"/>
    </row>
    <row r="11" spans="1:18" x14ac:dyDescent="0.2">
      <c r="A11" s="25" t="s">
        <v>86</v>
      </c>
      <c r="B11" s="25"/>
      <c r="C11" s="25"/>
      <c r="E11" s="48" t="s">
        <v>87</v>
      </c>
      <c r="F11" s="48"/>
      <c r="G11" s="48"/>
      <c r="I11" s="8">
        <v>405777.37</v>
      </c>
      <c r="K11" s="8">
        <v>503400</v>
      </c>
      <c r="L11" s="49">
        <v>553400</v>
      </c>
      <c r="M11" s="49"/>
      <c r="N11" s="49">
        <v>109.93245927691697</v>
      </c>
      <c r="O11" s="49"/>
      <c r="P11" s="8">
        <v>504600</v>
      </c>
      <c r="Q11" s="49">
        <v>504600</v>
      </c>
      <c r="R11" s="49"/>
    </row>
    <row r="12" spans="1:18" x14ac:dyDescent="0.2">
      <c r="E12" s="48"/>
      <c r="F12" s="48"/>
      <c r="G12" s="48"/>
    </row>
    <row r="13" spans="1:18" x14ac:dyDescent="0.2">
      <c r="A13" s="11"/>
      <c r="B13" s="11"/>
      <c r="C13" s="11"/>
      <c r="D13" s="29" t="s">
        <v>88</v>
      </c>
      <c r="E13" s="29"/>
      <c r="F13" s="29"/>
      <c r="G13" s="29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11"/>
      <c r="B14" s="18" t="s">
        <v>89</v>
      </c>
      <c r="C14" s="11"/>
      <c r="D14" s="29"/>
      <c r="E14" s="29"/>
      <c r="F14" s="29"/>
      <c r="G14" s="29"/>
      <c r="H14" s="11"/>
      <c r="I14" s="19">
        <v>29736.78</v>
      </c>
      <c r="J14" s="11"/>
      <c r="K14" s="19">
        <v>33500</v>
      </c>
      <c r="L14" s="46">
        <v>45137.5</v>
      </c>
      <c r="M14" s="46"/>
      <c r="N14" s="46">
        <v>104.88805970149254</v>
      </c>
      <c r="O14" s="46"/>
      <c r="P14" s="19">
        <v>33500</v>
      </c>
      <c r="Q14" s="46">
        <v>33500</v>
      </c>
      <c r="R14" s="46"/>
    </row>
    <row r="15" spans="1:18" x14ac:dyDescent="0.2">
      <c r="A15" s="25" t="s">
        <v>89</v>
      </c>
      <c r="B15" s="25"/>
      <c r="C15" s="25"/>
      <c r="E15" s="48" t="s">
        <v>88</v>
      </c>
      <c r="F15" s="48"/>
      <c r="G15" s="48"/>
      <c r="I15" s="8">
        <v>5736.78</v>
      </c>
      <c r="K15" s="8">
        <v>6500</v>
      </c>
      <c r="L15" s="49">
        <v>8137.5</v>
      </c>
      <c r="M15" s="49"/>
      <c r="N15" s="49">
        <v>125.19230769230769</v>
      </c>
      <c r="O15" s="49"/>
      <c r="P15" s="8">
        <v>6500</v>
      </c>
      <c r="Q15" s="49">
        <v>6500</v>
      </c>
      <c r="R15" s="49"/>
    </row>
    <row r="16" spans="1:18" x14ac:dyDescent="0.2">
      <c r="A16" s="25" t="s">
        <v>90</v>
      </c>
      <c r="B16" s="25"/>
      <c r="C16" s="25"/>
      <c r="E16" s="48" t="s">
        <v>91</v>
      </c>
      <c r="F16" s="48"/>
      <c r="G16" s="48"/>
      <c r="I16" s="8">
        <v>24000</v>
      </c>
      <c r="K16" s="8">
        <v>27000</v>
      </c>
      <c r="L16" s="49">
        <v>37000</v>
      </c>
      <c r="M16" s="49"/>
      <c r="N16" s="49">
        <v>100</v>
      </c>
      <c r="O16" s="49"/>
      <c r="P16" s="8">
        <v>27000</v>
      </c>
      <c r="Q16" s="49">
        <v>27000</v>
      </c>
      <c r="R16" s="49"/>
    </row>
    <row r="17" spans="1:18" x14ac:dyDescent="0.2">
      <c r="A17" s="11"/>
      <c r="B17" s="11"/>
      <c r="C17" s="11"/>
      <c r="D17" s="29" t="s">
        <v>92</v>
      </c>
      <c r="E17" s="29"/>
      <c r="F17" s="29"/>
      <c r="G17" s="29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1"/>
      <c r="B18" s="18" t="s">
        <v>93</v>
      </c>
      <c r="C18" s="11"/>
      <c r="D18" s="29"/>
      <c r="E18" s="29"/>
      <c r="F18" s="29"/>
      <c r="G18" s="29"/>
      <c r="H18" s="11"/>
      <c r="I18" s="19">
        <v>51692.969999999987</v>
      </c>
      <c r="J18" s="11"/>
      <c r="K18" s="19">
        <v>304600</v>
      </c>
      <c r="L18" s="46">
        <v>274600</v>
      </c>
      <c r="M18" s="46"/>
      <c r="N18" s="46">
        <v>90.151017728168085</v>
      </c>
      <c r="O18" s="46"/>
      <c r="P18" s="19">
        <v>9300</v>
      </c>
      <c r="Q18" s="46">
        <v>9300</v>
      </c>
      <c r="R18" s="46"/>
    </row>
    <row r="19" spans="1:18" x14ac:dyDescent="0.2">
      <c r="A19" s="25" t="s">
        <v>94</v>
      </c>
      <c r="B19" s="25"/>
      <c r="C19" s="25"/>
      <c r="E19" s="48" t="s">
        <v>95</v>
      </c>
      <c r="F19" s="48"/>
      <c r="G19" s="48"/>
      <c r="I19" s="8">
        <v>50945.38</v>
      </c>
      <c r="K19" s="8">
        <v>29300</v>
      </c>
      <c r="L19" s="49">
        <v>9300</v>
      </c>
      <c r="M19" s="49"/>
      <c r="N19" s="49">
        <v>31.74061433447099</v>
      </c>
      <c r="O19" s="49"/>
      <c r="P19" s="8">
        <v>9300</v>
      </c>
      <c r="Q19" s="49">
        <v>9300</v>
      </c>
      <c r="R19" s="49"/>
    </row>
    <row r="20" spans="1:18" x14ac:dyDescent="0.2">
      <c r="A20" s="25" t="s">
        <v>96</v>
      </c>
      <c r="B20" s="25"/>
      <c r="C20" s="25"/>
      <c r="E20" s="48" t="s">
        <v>97</v>
      </c>
      <c r="F20" s="48"/>
      <c r="G20" s="48"/>
      <c r="I20" s="8">
        <v>747.59</v>
      </c>
      <c r="K20" s="8">
        <v>275300</v>
      </c>
      <c r="L20" s="49">
        <v>265300</v>
      </c>
      <c r="M20" s="49"/>
      <c r="N20" s="49">
        <v>96.367598982927717</v>
      </c>
      <c r="O20" s="49"/>
      <c r="P20" s="8">
        <v>0</v>
      </c>
      <c r="Q20" s="49">
        <v>0</v>
      </c>
      <c r="R20" s="49"/>
    </row>
    <row r="21" spans="1:18" x14ac:dyDescent="0.2">
      <c r="E21" s="48"/>
      <c r="F21" s="48"/>
      <c r="G21" s="48"/>
    </row>
    <row r="22" spans="1:18" x14ac:dyDescent="0.2">
      <c r="A22" s="11"/>
      <c r="B22" s="11"/>
      <c r="C22" s="11"/>
      <c r="D22" s="29" t="s">
        <v>98</v>
      </c>
      <c r="E22" s="29"/>
      <c r="F22" s="29"/>
      <c r="G22" s="29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11"/>
      <c r="B23" s="18" t="s">
        <v>99</v>
      </c>
      <c r="C23" s="11"/>
      <c r="D23" s="29"/>
      <c r="E23" s="29"/>
      <c r="F23" s="29"/>
      <c r="G23" s="29"/>
      <c r="H23" s="11"/>
      <c r="I23" s="19">
        <v>781327.77</v>
      </c>
      <c r="J23" s="11"/>
      <c r="K23" s="19">
        <v>3209100</v>
      </c>
      <c r="L23" s="46">
        <v>3465700</v>
      </c>
      <c r="M23" s="46"/>
      <c r="N23" s="46">
        <v>108.30762519086348</v>
      </c>
      <c r="O23" s="46"/>
      <c r="P23" s="19">
        <v>2330100</v>
      </c>
      <c r="Q23" s="46">
        <v>2244600</v>
      </c>
      <c r="R23" s="46"/>
    </row>
    <row r="24" spans="1:18" x14ac:dyDescent="0.2">
      <c r="A24" s="25" t="s">
        <v>100</v>
      </c>
      <c r="B24" s="25"/>
      <c r="C24" s="25"/>
      <c r="E24" s="48" t="s">
        <v>101</v>
      </c>
      <c r="F24" s="48"/>
      <c r="G24" s="48"/>
      <c r="I24" s="8">
        <v>781327.77</v>
      </c>
      <c r="K24" s="8">
        <v>3209100</v>
      </c>
      <c r="L24" s="49">
        <v>3465700</v>
      </c>
      <c r="M24" s="49"/>
      <c r="N24" s="49">
        <v>108.30762519086348</v>
      </c>
      <c r="O24" s="49"/>
      <c r="P24" s="8">
        <v>2330100</v>
      </c>
      <c r="Q24" s="49">
        <v>2244600</v>
      </c>
      <c r="R24" s="49"/>
    </row>
    <row r="25" spans="1:18" x14ac:dyDescent="0.2">
      <c r="A25" s="11"/>
      <c r="B25" s="11"/>
      <c r="C25" s="11"/>
      <c r="D25" s="29" t="s">
        <v>102</v>
      </c>
      <c r="E25" s="29"/>
      <c r="F25" s="29"/>
      <c r="G25" s="29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11"/>
      <c r="B26" s="18" t="s">
        <v>103</v>
      </c>
      <c r="C26" s="11"/>
      <c r="D26" s="29"/>
      <c r="E26" s="29"/>
      <c r="F26" s="29"/>
      <c r="G26" s="29"/>
      <c r="H26" s="11"/>
      <c r="I26" s="19">
        <v>67298.540000000008</v>
      </c>
      <c r="J26" s="11"/>
      <c r="K26" s="19">
        <v>75000</v>
      </c>
      <c r="L26" s="46">
        <v>88000</v>
      </c>
      <c r="M26" s="46"/>
      <c r="N26" s="46">
        <v>117.33333333333333</v>
      </c>
      <c r="O26" s="46"/>
      <c r="P26" s="19">
        <v>75000</v>
      </c>
      <c r="Q26" s="46">
        <v>75000</v>
      </c>
      <c r="R26" s="46"/>
    </row>
    <row r="27" spans="1:18" x14ac:dyDescent="0.2">
      <c r="A27" s="25" t="s">
        <v>104</v>
      </c>
      <c r="B27" s="25"/>
      <c r="C27" s="25"/>
      <c r="E27" s="48" t="s">
        <v>105</v>
      </c>
      <c r="F27" s="48"/>
      <c r="G27" s="48"/>
      <c r="I27" s="8">
        <v>56650</v>
      </c>
      <c r="K27" s="8">
        <v>65000</v>
      </c>
      <c r="L27" s="49">
        <v>78000</v>
      </c>
      <c r="M27" s="49"/>
      <c r="N27" s="49">
        <v>120</v>
      </c>
      <c r="O27" s="49"/>
      <c r="P27" s="8">
        <v>65000</v>
      </c>
      <c r="Q27" s="49">
        <v>65000</v>
      </c>
      <c r="R27" s="49"/>
    </row>
    <row r="28" spans="1:18" x14ac:dyDescent="0.2">
      <c r="A28" s="25" t="s">
        <v>106</v>
      </c>
      <c r="B28" s="25"/>
      <c r="C28" s="25"/>
      <c r="E28" s="48" t="s">
        <v>107</v>
      </c>
      <c r="F28" s="48"/>
      <c r="G28" s="48"/>
      <c r="I28" s="8">
        <v>10648.54</v>
      </c>
      <c r="K28" s="8">
        <v>10000</v>
      </c>
      <c r="L28" s="49">
        <v>10000</v>
      </c>
      <c r="M28" s="49"/>
      <c r="N28" s="49">
        <v>100</v>
      </c>
      <c r="O28" s="49"/>
      <c r="P28" s="8">
        <v>10000</v>
      </c>
      <c r="Q28" s="49">
        <v>10000</v>
      </c>
      <c r="R28" s="49"/>
    </row>
    <row r="29" spans="1:18" x14ac:dyDescent="0.2">
      <c r="E29" s="48"/>
      <c r="F29" s="48"/>
      <c r="G29" s="48"/>
    </row>
    <row r="30" spans="1:18" x14ac:dyDescent="0.2">
      <c r="A30" s="11"/>
      <c r="B30" s="11"/>
      <c r="C30" s="11"/>
      <c r="D30" s="29" t="s">
        <v>108</v>
      </c>
      <c r="E30" s="29"/>
      <c r="F30" s="29"/>
      <c r="G30" s="29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11"/>
      <c r="B31" s="18" t="s">
        <v>109</v>
      </c>
      <c r="C31" s="11"/>
      <c r="D31" s="29"/>
      <c r="E31" s="29"/>
      <c r="F31" s="29"/>
      <c r="G31" s="29"/>
      <c r="H31" s="11"/>
      <c r="I31" s="19">
        <v>52957.02</v>
      </c>
      <c r="J31" s="11"/>
      <c r="K31" s="19">
        <v>145800</v>
      </c>
      <c r="L31" s="46">
        <v>229500</v>
      </c>
      <c r="M31" s="46"/>
      <c r="N31" s="46">
        <v>157.40740740740742</v>
      </c>
      <c r="O31" s="46"/>
      <c r="P31" s="19">
        <v>138500</v>
      </c>
      <c r="Q31" s="46">
        <v>138500</v>
      </c>
      <c r="R31" s="46"/>
    </row>
    <row r="32" spans="1:18" x14ac:dyDescent="0.2">
      <c r="A32" s="25" t="s">
        <v>110</v>
      </c>
      <c r="B32" s="25"/>
      <c r="C32" s="25"/>
      <c r="E32" s="48" t="s">
        <v>111</v>
      </c>
      <c r="F32" s="48"/>
      <c r="G32" s="48"/>
      <c r="I32" s="8">
        <v>40467.019999999997</v>
      </c>
      <c r="K32" s="8">
        <v>131800</v>
      </c>
      <c r="L32" s="49">
        <v>212500</v>
      </c>
      <c r="M32" s="49"/>
      <c r="N32" s="49">
        <v>161.22913505311078</v>
      </c>
      <c r="O32" s="49"/>
      <c r="P32" s="8">
        <v>124500</v>
      </c>
      <c r="Q32" s="49">
        <v>124500</v>
      </c>
      <c r="R32" s="49"/>
    </row>
    <row r="33" spans="1:18" x14ac:dyDescent="0.2">
      <c r="A33" s="25" t="s">
        <v>112</v>
      </c>
      <c r="B33" s="25"/>
      <c r="C33" s="25"/>
      <c r="E33" s="48" t="s">
        <v>113</v>
      </c>
      <c r="F33" s="48"/>
      <c r="G33" s="48"/>
      <c r="I33" s="8">
        <v>790</v>
      </c>
      <c r="K33" s="8">
        <v>2000</v>
      </c>
      <c r="L33" s="49">
        <v>5000</v>
      </c>
      <c r="M33" s="49"/>
      <c r="N33" s="49">
        <v>250</v>
      </c>
      <c r="O33" s="49"/>
      <c r="P33" s="8">
        <v>2000</v>
      </c>
      <c r="Q33" s="49">
        <v>2000</v>
      </c>
      <c r="R33" s="49"/>
    </row>
    <row r="34" spans="1:18" x14ac:dyDescent="0.2">
      <c r="A34" s="25" t="s">
        <v>114</v>
      </c>
      <c r="B34" s="25"/>
      <c r="C34" s="25"/>
      <c r="E34" s="48" t="s">
        <v>115</v>
      </c>
      <c r="F34" s="48"/>
      <c r="G34" s="48"/>
      <c r="I34" s="8">
        <v>11700</v>
      </c>
      <c r="K34" s="8">
        <v>12000</v>
      </c>
      <c r="L34" s="49">
        <v>12000</v>
      </c>
      <c r="M34" s="49"/>
      <c r="N34" s="49">
        <v>100</v>
      </c>
      <c r="O34" s="49"/>
      <c r="P34" s="8">
        <v>12000</v>
      </c>
      <c r="Q34" s="49">
        <v>12000</v>
      </c>
      <c r="R34" s="49"/>
    </row>
    <row r="35" spans="1:18" x14ac:dyDescent="0.2">
      <c r="A35" s="11"/>
      <c r="B35" s="11"/>
      <c r="C35" s="11"/>
      <c r="D35" s="29" t="s">
        <v>116</v>
      </c>
      <c r="E35" s="29"/>
      <c r="F35" s="29"/>
      <c r="G35" s="29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">
      <c r="A36" s="11"/>
      <c r="B36" s="18" t="s">
        <v>117</v>
      </c>
      <c r="C36" s="11"/>
      <c r="D36" s="29"/>
      <c r="E36" s="29"/>
      <c r="F36" s="29"/>
      <c r="G36" s="29"/>
      <c r="H36" s="11"/>
      <c r="I36" s="19">
        <v>38920.53</v>
      </c>
      <c r="J36" s="11"/>
      <c r="K36" s="19">
        <v>38500</v>
      </c>
      <c r="L36" s="46">
        <v>51000</v>
      </c>
      <c r="M36" s="46"/>
      <c r="N36" s="46">
        <v>132.46753246753246</v>
      </c>
      <c r="O36" s="46"/>
      <c r="P36" s="19">
        <v>42500</v>
      </c>
      <c r="Q36" s="46">
        <v>42500</v>
      </c>
      <c r="R36" s="46"/>
    </row>
    <row r="37" spans="1:18" x14ac:dyDescent="0.2">
      <c r="A37" s="25" t="s">
        <v>118</v>
      </c>
      <c r="B37" s="25"/>
      <c r="C37" s="25"/>
      <c r="E37" s="48" t="s">
        <v>119</v>
      </c>
      <c r="F37" s="48"/>
      <c r="G37" s="48"/>
      <c r="I37" s="8">
        <v>38920.53</v>
      </c>
      <c r="K37" s="8">
        <v>38500</v>
      </c>
      <c r="L37" s="49">
        <v>51000</v>
      </c>
      <c r="M37" s="49"/>
      <c r="N37" s="49">
        <v>132.46753246753246</v>
      </c>
      <c r="O37" s="49"/>
      <c r="P37" s="8">
        <v>42500</v>
      </c>
      <c r="Q37" s="49">
        <v>42500</v>
      </c>
      <c r="R37" s="49"/>
    </row>
    <row r="38" spans="1:18" x14ac:dyDescent="0.2">
      <c r="E38" s="48"/>
      <c r="F38" s="48"/>
      <c r="G38" s="48"/>
    </row>
    <row r="39" spans="1:18" ht="25.5" x14ac:dyDescent="0.2">
      <c r="F39" s="4" t="s">
        <v>57</v>
      </c>
      <c r="I39" s="8">
        <v>1427710.9800000002</v>
      </c>
      <c r="K39" s="8">
        <v>4309900</v>
      </c>
      <c r="L39" s="49">
        <v>4707337.5</v>
      </c>
      <c r="M39" s="49"/>
      <c r="N39" s="49">
        <v>109.22150165897119</v>
      </c>
      <c r="O39" s="49"/>
      <c r="P39" s="8">
        <v>3133500</v>
      </c>
      <c r="Q39" s="49">
        <v>3048000</v>
      </c>
      <c r="R39" s="49"/>
    </row>
    <row r="40" spans="1:18" x14ac:dyDescent="0.2">
      <c r="O40" s="48"/>
      <c r="P40" s="48"/>
      <c r="Q40" s="48"/>
      <c r="R40" s="48"/>
    </row>
    <row r="41" spans="1:18" x14ac:dyDescent="0.2">
      <c r="A41" s="50"/>
      <c r="B41" s="50"/>
      <c r="C41" s="50"/>
      <c r="O41" s="48"/>
      <c r="P41" s="48"/>
      <c r="Q41" s="48"/>
      <c r="R41" s="48"/>
    </row>
  </sheetData>
  <mergeCells count="102">
    <mergeCell ref="L39:M39"/>
    <mergeCell ref="N39:O39"/>
    <mergeCell ref="Q39:R39"/>
    <mergeCell ref="O40:R41"/>
    <mergeCell ref="A41:C41"/>
    <mergeCell ref="D35:G36"/>
    <mergeCell ref="L36:M36"/>
    <mergeCell ref="N36:O36"/>
    <mergeCell ref="Q36:R36"/>
    <mergeCell ref="A37:C37"/>
    <mergeCell ref="E37:G38"/>
    <mergeCell ref="L37:M37"/>
    <mergeCell ref="N37:O37"/>
    <mergeCell ref="Q37:R37"/>
    <mergeCell ref="A33:C33"/>
    <mergeCell ref="E33:G33"/>
    <mergeCell ref="L33:M33"/>
    <mergeCell ref="N33:O33"/>
    <mergeCell ref="Q33:R33"/>
    <mergeCell ref="A34:C34"/>
    <mergeCell ref="E34:G34"/>
    <mergeCell ref="L34:M34"/>
    <mergeCell ref="N34:O34"/>
    <mergeCell ref="Q34:R34"/>
    <mergeCell ref="D30:G31"/>
    <mergeCell ref="L31:M31"/>
    <mergeCell ref="N31:O31"/>
    <mergeCell ref="Q31:R31"/>
    <mergeCell ref="A32:C32"/>
    <mergeCell ref="E32:G32"/>
    <mergeCell ref="L32:M32"/>
    <mergeCell ref="N32:O32"/>
    <mergeCell ref="Q32:R32"/>
    <mergeCell ref="A27:C27"/>
    <mergeCell ref="E27:G27"/>
    <mergeCell ref="L27:M27"/>
    <mergeCell ref="N27:O27"/>
    <mergeCell ref="Q27:R27"/>
    <mergeCell ref="A28:C28"/>
    <mergeCell ref="E28:G29"/>
    <mergeCell ref="L28:M28"/>
    <mergeCell ref="N28:O28"/>
    <mergeCell ref="Q28:R28"/>
    <mergeCell ref="A24:C24"/>
    <mergeCell ref="E24:G24"/>
    <mergeCell ref="L24:M24"/>
    <mergeCell ref="N24:O24"/>
    <mergeCell ref="Q24:R24"/>
    <mergeCell ref="D25:G26"/>
    <mergeCell ref="L26:M26"/>
    <mergeCell ref="N26:O26"/>
    <mergeCell ref="Q26:R26"/>
    <mergeCell ref="A20:C20"/>
    <mergeCell ref="E20:G21"/>
    <mergeCell ref="L20:M20"/>
    <mergeCell ref="N20:O20"/>
    <mergeCell ref="Q20:R20"/>
    <mergeCell ref="D22:G23"/>
    <mergeCell ref="L23:M23"/>
    <mergeCell ref="N23:O23"/>
    <mergeCell ref="Q23:R23"/>
    <mergeCell ref="D17:G18"/>
    <mergeCell ref="L18:M18"/>
    <mergeCell ref="N18:O18"/>
    <mergeCell ref="Q18:R18"/>
    <mergeCell ref="A19:C19"/>
    <mergeCell ref="E19:G19"/>
    <mergeCell ref="L19:M19"/>
    <mergeCell ref="N19:O19"/>
    <mergeCell ref="Q19:R19"/>
    <mergeCell ref="A15:C15"/>
    <mergeCell ref="E15:G15"/>
    <mergeCell ref="L15:M15"/>
    <mergeCell ref="N15:O15"/>
    <mergeCell ref="Q15:R15"/>
    <mergeCell ref="A16:C16"/>
    <mergeCell ref="E16:G16"/>
    <mergeCell ref="L16:M16"/>
    <mergeCell ref="N16:O16"/>
    <mergeCell ref="Q16:R16"/>
    <mergeCell ref="A11:C11"/>
    <mergeCell ref="E11:G12"/>
    <mergeCell ref="L11:M11"/>
    <mergeCell ref="N11:O11"/>
    <mergeCell ref="Q11:R11"/>
    <mergeCell ref="D13:G14"/>
    <mergeCell ref="L14:M14"/>
    <mergeCell ref="N14:O14"/>
    <mergeCell ref="Q14:R14"/>
    <mergeCell ref="B8:F8"/>
    <mergeCell ref="N8:O8"/>
    <mergeCell ref="Q8:R8"/>
    <mergeCell ref="D9:G10"/>
    <mergeCell ref="L10:M10"/>
    <mergeCell ref="N10:O10"/>
    <mergeCell ref="Q10:R10"/>
    <mergeCell ref="A1:R1"/>
    <mergeCell ref="B2:R2"/>
    <mergeCell ref="B3:R3"/>
    <mergeCell ref="B4:R4"/>
    <mergeCell ref="B5:R5"/>
    <mergeCell ref="A6:Q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workbookViewId="0">
      <selection activeCell="H35" sqref="H35"/>
    </sheetView>
  </sheetViews>
  <sheetFormatPr defaultRowHeight="12.75" x14ac:dyDescent="0.2"/>
  <cols>
    <col min="1" max="1" width="1.140625" style="1" customWidth="1"/>
    <col min="2" max="2" width="6.140625" style="1" customWidth="1"/>
    <col min="3" max="3" width="2.140625" style="1" customWidth="1"/>
    <col min="4" max="4" width="20.140625" style="1" customWidth="1"/>
    <col min="5" max="5" width="1" style="1" customWidth="1"/>
    <col min="6" max="6" width="16.85546875" style="1" customWidth="1"/>
    <col min="7" max="7" width="1.7109375" style="1" customWidth="1"/>
    <col min="8" max="8" width="1" style="1" customWidth="1"/>
    <col min="9" max="9" width="9.5703125" style="1" customWidth="1"/>
    <col min="10" max="11" width="1" style="1" hidden="1" customWidth="1"/>
    <col min="12" max="12" width="11.42578125" style="1" customWidth="1"/>
    <col min="13" max="13" width="1" style="1" customWidth="1"/>
    <col min="14" max="14" width="1.28515625" style="1" customWidth="1"/>
    <col min="15" max="15" width="9.5703125" style="1" customWidth="1"/>
    <col min="16" max="16" width="1" style="1" hidden="1" customWidth="1"/>
    <col min="17" max="17" width="3.42578125" style="1" customWidth="1"/>
    <col min="18" max="18" width="3.28515625" style="1" customWidth="1"/>
    <col min="19" max="19" width="0.7109375" style="1" customWidth="1"/>
    <col min="20" max="20" width="9.28515625" style="1" customWidth="1"/>
    <col min="21" max="21" width="0.5703125" style="1" customWidth="1"/>
    <col min="22" max="22" width="1.28515625" style="1" hidden="1" customWidth="1"/>
    <col min="23" max="23" width="2.140625" style="1" customWidth="1"/>
    <col min="24" max="24" width="9.42578125" style="1" customWidth="1"/>
    <col min="25" max="25" width="1" style="1" customWidth="1"/>
    <col min="26" max="26" width="13" style="1" customWidth="1"/>
    <col min="27" max="27" width="3.140625" style="1" customWidth="1"/>
    <col min="28" max="256" width="9.140625" style="1"/>
    <col min="257" max="257" width="1.140625" style="1" customWidth="1"/>
    <col min="258" max="258" width="6.140625" style="1" customWidth="1"/>
    <col min="259" max="259" width="2.140625" style="1" customWidth="1"/>
    <col min="260" max="260" width="20.140625" style="1" customWidth="1"/>
    <col min="261" max="261" width="1" style="1" customWidth="1"/>
    <col min="262" max="262" width="16.85546875" style="1" customWidth="1"/>
    <col min="263" max="263" width="1.7109375" style="1" customWidth="1"/>
    <col min="264" max="264" width="1" style="1" customWidth="1"/>
    <col min="265" max="265" width="9.5703125" style="1" customWidth="1"/>
    <col min="266" max="267" width="0" style="1" hidden="1" customWidth="1"/>
    <col min="268" max="268" width="11.42578125" style="1" customWidth="1"/>
    <col min="269" max="269" width="1" style="1" customWidth="1"/>
    <col min="270" max="270" width="1.28515625" style="1" customWidth="1"/>
    <col min="271" max="271" width="9.5703125" style="1" customWidth="1"/>
    <col min="272" max="272" width="0" style="1" hidden="1" customWidth="1"/>
    <col min="273" max="273" width="3.42578125" style="1" customWidth="1"/>
    <col min="274" max="274" width="3.28515625" style="1" customWidth="1"/>
    <col min="275" max="275" width="0.7109375" style="1" customWidth="1"/>
    <col min="276" max="276" width="9.28515625" style="1" customWidth="1"/>
    <col min="277" max="277" width="0.5703125" style="1" customWidth="1"/>
    <col min="278" max="278" width="0" style="1" hidden="1" customWidth="1"/>
    <col min="279" max="279" width="2.140625" style="1" customWidth="1"/>
    <col min="280" max="280" width="9.42578125" style="1" customWidth="1"/>
    <col min="281" max="281" width="1" style="1" customWidth="1"/>
    <col min="282" max="282" width="13" style="1" customWidth="1"/>
    <col min="283" max="283" width="3.140625" style="1" customWidth="1"/>
    <col min="284" max="512" width="9.140625" style="1"/>
    <col min="513" max="513" width="1.140625" style="1" customWidth="1"/>
    <col min="514" max="514" width="6.140625" style="1" customWidth="1"/>
    <col min="515" max="515" width="2.140625" style="1" customWidth="1"/>
    <col min="516" max="516" width="20.140625" style="1" customWidth="1"/>
    <col min="517" max="517" width="1" style="1" customWidth="1"/>
    <col min="518" max="518" width="16.85546875" style="1" customWidth="1"/>
    <col min="519" max="519" width="1.7109375" style="1" customWidth="1"/>
    <col min="520" max="520" width="1" style="1" customWidth="1"/>
    <col min="521" max="521" width="9.5703125" style="1" customWidth="1"/>
    <col min="522" max="523" width="0" style="1" hidden="1" customWidth="1"/>
    <col min="524" max="524" width="11.42578125" style="1" customWidth="1"/>
    <col min="525" max="525" width="1" style="1" customWidth="1"/>
    <col min="526" max="526" width="1.28515625" style="1" customWidth="1"/>
    <col min="527" max="527" width="9.5703125" style="1" customWidth="1"/>
    <col min="528" max="528" width="0" style="1" hidden="1" customWidth="1"/>
    <col min="529" max="529" width="3.42578125" style="1" customWidth="1"/>
    <col min="530" max="530" width="3.28515625" style="1" customWidth="1"/>
    <col min="531" max="531" width="0.7109375" style="1" customWidth="1"/>
    <col min="532" max="532" width="9.28515625" style="1" customWidth="1"/>
    <col min="533" max="533" width="0.5703125" style="1" customWidth="1"/>
    <col min="534" max="534" width="0" style="1" hidden="1" customWidth="1"/>
    <col min="535" max="535" width="2.140625" style="1" customWidth="1"/>
    <col min="536" max="536" width="9.42578125" style="1" customWidth="1"/>
    <col min="537" max="537" width="1" style="1" customWidth="1"/>
    <col min="538" max="538" width="13" style="1" customWidth="1"/>
    <col min="539" max="539" width="3.140625" style="1" customWidth="1"/>
    <col min="540" max="768" width="9.140625" style="1"/>
    <col min="769" max="769" width="1.140625" style="1" customWidth="1"/>
    <col min="770" max="770" width="6.140625" style="1" customWidth="1"/>
    <col min="771" max="771" width="2.140625" style="1" customWidth="1"/>
    <col min="772" max="772" width="20.140625" style="1" customWidth="1"/>
    <col min="773" max="773" width="1" style="1" customWidth="1"/>
    <col min="774" max="774" width="16.85546875" style="1" customWidth="1"/>
    <col min="775" max="775" width="1.7109375" style="1" customWidth="1"/>
    <col min="776" max="776" width="1" style="1" customWidth="1"/>
    <col min="777" max="777" width="9.5703125" style="1" customWidth="1"/>
    <col min="778" max="779" width="0" style="1" hidden="1" customWidth="1"/>
    <col min="780" max="780" width="11.42578125" style="1" customWidth="1"/>
    <col min="781" max="781" width="1" style="1" customWidth="1"/>
    <col min="782" max="782" width="1.28515625" style="1" customWidth="1"/>
    <col min="783" max="783" width="9.5703125" style="1" customWidth="1"/>
    <col min="784" max="784" width="0" style="1" hidden="1" customWidth="1"/>
    <col min="785" max="785" width="3.42578125" style="1" customWidth="1"/>
    <col min="786" max="786" width="3.28515625" style="1" customWidth="1"/>
    <col min="787" max="787" width="0.7109375" style="1" customWidth="1"/>
    <col min="788" max="788" width="9.28515625" style="1" customWidth="1"/>
    <col min="789" max="789" width="0.5703125" style="1" customWidth="1"/>
    <col min="790" max="790" width="0" style="1" hidden="1" customWidth="1"/>
    <col min="791" max="791" width="2.140625" style="1" customWidth="1"/>
    <col min="792" max="792" width="9.42578125" style="1" customWidth="1"/>
    <col min="793" max="793" width="1" style="1" customWidth="1"/>
    <col min="794" max="794" width="13" style="1" customWidth="1"/>
    <col min="795" max="795" width="3.140625" style="1" customWidth="1"/>
    <col min="796" max="1024" width="9.140625" style="1"/>
    <col min="1025" max="1025" width="1.140625" style="1" customWidth="1"/>
    <col min="1026" max="1026" width="6.140625" style="1" customWidth="1"/>
    <col min="1027" max="1027" width="2.140625" style="1" customWidth="1"/>
    <col min="1028" max="1028" width="20.140625" style="1" customWidth="1"/>
    <col min="1029" max="1029" width="1" style="1" customWidth="1"/>
    <col min="1030" max="1030" width="16.85546875" style="1" customWidth="1"/>
    <col min="1031" max="1031" width="1.7109375" style="1" customWidth="1"/>
    <col min="1032" max="1032" width="1" style="1" customWidth="1"/>
    <col min="1033" max="1033" width="9.5703125" style="1" customWidth="1"/>
    <col min="1034" max="1035" width="0" style="1" hidden="1" customWidth="1"/>
    <col min="1036" max="1036" width="11.42578125" style="1" customWidth="1"/>
    <col min="1037" max="1037" width="1" style="1" customWidth="1"/>
    <col min="1038" max="1038" width="1.28515625" style="1" customWidth="1"/>
    <col min="1039" max="1039" width="9.5703125" style="1" customWidth="1"/>
    <col min="1040" max="1040" width="0" style="1" hidden="1" customWidth="1"/>
    <col min="1041" max="1041" width="3.42578125" style="1" customWidth="1"/>
    <col min="1042" max="1042" width="3.28515625" style="1" customWidth="1"/>
    <col min="1043" max="1043" width="0.7109375" style="1" customWidth="1"/>
    <col min="1044" max="1044" width="9.28515625" style="1" customWidth="1"/>
    <col min="1045" max="1045" width="0.5703125" style="1" customWidth="1"/>
    <col min="1046" max="1046" width="0" style="1" hidden="1" customWidth="1"/>
    <col min="1047" max="1047" width="2.140625" style="1" customWidth="1"/>
    <col min="1048" max="1048" width="9.42578125" style="1" customWidth="1"/>
    <col min="1049" max="1049" width="1" style="1" customWidth="1"/>
    <col min="1050" max="1050" width="13" style="1" customWidth="1"/>
    <col min="1051" max="1051" width="3.140625" style="1" customWidth="1"/>
    <col min="1052" max="1280" width="9.140625" style="1"/>
    <col min="1281" max="1281" width="1.140625" style="1" customWidth="1"/>
    <col min="1282" max="1282" width="6.140625" style="1" customWidth="1"/>
    <col min="1283" max="1283" width="2.140625" style="1" customWidth="1"/>
    <col min="1284" max="1284" width="20.140625" style="1" customWidth="1"/>
    <col min="1285" max="1285" width="1" style="1" customWidth="1"/>
    <col min="1286" max="1286" width="16.85546875" style="1" customWidth="1"/>
    <col min="1287" max="1287" width="1.7109375" style="1" customWidth="1"/>
    <col min="1288" max="1288" width="1" style="1" customWidth="1"/>
    <col min="1289" max="1289" width="9.5703125" style="1" customWidth="1"/>
    <col min="1290" max="1291" width="0" style="1" hidden="1" customWidth="1"/>
    <col min="1292" max="1292" width="11.42578125" style="1" customWidth="1"/>
    <col min="1293" max="1293" width="1" style="1" customWidth="1"/>
    <col min="1294" max="1294" width="1.28515625" style="1" customWidth="1"/>
    <col min="1295" max="1295" width="9.5703125" style="1" customWidth="1"/>
    <col min="1296" max="1296" width="0" style="1" hidden="1" customWidth="1"/>
    <col min="1297" max="1297" width="3.42578125" style="1" customWidth="1"/>
    <col min="1298" max="1298" width="3.28515625" style="1" customWidth="1"/>
    <col min="1299" max="1299" width="0.7109375" style="1" customWidth="1"/>
    <col min="1300" max="1300" width="9.28515625" style="1" customWidth="1"/>
    <col min="1301" max="1301" width="0.5703125" style="1" customWidth="1"/>
    <col min="1302" max="1302" width="0" style="1" hidden="1" customWidth="1"/>
    <col min="1303" max="1303" width="2.140625" style="1" customWidth="1"/>
    <col min="1304" max="1304" width="9.42578125" style="1" customWidth="1"/>
    <col min="1305" max="1305" width="1" style="1" customWidth="1"/>
    <col min="1306" max="1306" width="13" style="1" customWidth="1"/>
    <col min="1307" max="1307" width="3.140625" style="1" customWidth="1"/>
    <col min="1308" max="1536" width="9.140625" style="1"/>
    <col min="1537" max="1537" width="1.140625" style="1" customWidth="1"/>
    <col min="1538" max="1538" width="6.140625" style="1" customWidth="1"/>
    <col min="1539" max="1539" width="2.140625" style="1" customWidth="1"/>
    <col min="1540" max="1540" width="20.140625" style="1" customWidth="1"/>
    <col min="1541" max="1541" width="1" style="1" customWidth="1"/>
    <col min="1542" max="1542" width="16.85546875" style="1" customWidth="1"/>
    <col min="1543" max="1543" width="1.7109375" style="1" customWidth="1"/>
    <col min="1544" max="1544" width="1" style="1" customWidth="1"/>
    <col min="1545" max="1545" width="9.5703125" style="1" customWidth="1"/>
    <col min="1546" max="1547" width="0" style="1" hidden="1" customWidth="1"/>
    <col min="1548" max="1548" width="11.42578125" style="1" customWidth="1"/>
    <col min="1549" max="1549" width="1" style="1" customWidth="1"/>
    <col min="1550" max="1550" width="1.28515625" style="1" customWidth="1"/>
    <col min="1551" max="1551" width="9.5703125" style="1" customWidth="1"/>
    <col min="1552" max="1552" width="0" style="1" hidden="1" customWidth="1"/>
    <col min="1553" max="1553" width="3.42578125" style="1" customWidth="1"/>
    <col min="1554" max="1554" width="3.28515625" style="1" customWidth="1"/>
    <col min="1555" max="1555" width="0.7109375" style="1" customWidth="1"/>
    <col min="1556" max="1556" width="9.28515625" style="1" customWidth="1"/>
    <col min="1557" max="1557" width="0.5703125" style="1" customWidth="1"/>
    <col min="1558" max="1558" width="0" style="1" hidden="1" customWidth="1"/>
    <col min="1559" max="1559" width="2.140625" style="1" customWidth="1"/>
    <col min="1560" max="1560" width="9.42578125" style="1" customWidth="1"/>
    <col min="1561" max="1561" width="1" style="1" customWidth="1"/>
    <col min="1562" max="1562" width="13" style="1" customWidth="1"/>
    <col min="1563" max="1563" width="3.140625" style="1" customWidth="1"/>
    <col min="1564" max="1792" width="9.140625" style="1"/>
    <col min="1793" max="1793" width="1.140625" style="1" customWidth="1"/>
    <col min="1794" max="1794" width="6.140625" style="1" customWidth="1"/>
    <col min="1795" max="1795" width="2.140625" style="1" customWidth="1"/>
    <col min="1796" max="1796" width="20.140625" style="1" customWidth="1"/>
    <col min="1797" max="1797" width="1" style="1" customWidth="1"/>
    <col min="1798" max="1798" width="16.85546875" style="1" customWidth="1"/>
    <col min="1799" max="1799" width="1.7109375" style="1" customWidth="1"/>
    <col min="1800" max="1800" width="1" style="1" customWidth="1"/>
    <col min="1801" max="1801" width="9.5703125" style="1" customWidth="1"/>
    <col min="1802" max="1803" width="0" style="1" hidden="1" customWidth="1"/>
    <col min="1804" max="1804" width="11.42578125" style="1" customWidth="1"/>
    <col min="1805" max="1805" width="1" style="1" customWidth="1"/>
    <col min="1806" max="1806" width="1.28515625" style="1" customWidth="1"/>
    <col min="1807" max="1807" width="9.5703125" style="1" customWidth="1"/>
    <col min="1808" max="1808" width="0" style="1" hidden="1" customWidth="1"/>
    <col min="1809" max="1809" width="3.42578125" style="1" customWidth="1"/>
    <col min="1810" max="1810" width="3.28515625" style="1" customWidth="1"/>
    <col min="1811" max="1811" width="0.7109375" style="1" customWidth="1"/>
    <col min="1812" max="1812" width="9.28515625" style="1" customWidth="1"/>
    <col min="1813" max="1813" width="0.5703125" style="1" customWidth="1"/>
    <col min="1814" max="1814" width="0" style="1" hidden="1" customWidth="1"/>
    <col min="1815" max="1815" width="2.140625" style="1" customWidth="1"/>
    <col min="1816" max="1816" width="9.42578125" style="1" customWidth="1"/>
    <col min="1817" max="1817" width="1" style="1" customWidth="1"/>
    <col min="1818" max="1818" width="13" style="1" customWidth="1"/>
    <col min="1819" max="1819" width="3.140625" style="1" customWidth="1"/>
    <col min="1820" max="2048" width="9.140625" style="1"/>
    <col min="2049" max="2049" width="1.140625" style="1" customWidth="1"/>
    <col min="2050" max="2050" width="6.140625" style="1" customWidth="1"/>
    <col min="2051" max="2051" width="2.140625" style="1" customWidth="1"/>
    <col min="2052" max="2052" width="20.140625" style="1" customWidth="1"/>
    <col min="2053" max="2053" width="1" style="1" customWidth="1"/>
    <col min="2054" max="2054" width="16.85546875" style="1" customWidth="1"/>
    <col min="2055" max="2055" width="1.7109375" style="1" customWidth="1"/>
    <col min="2056" max="2056" width="1" style="1" customWidth="1"/>
    <col min="2057" max="2057" width="9.5703125" style="1" customWidth="1"/>
    <col min="2058" max="2059" width="0" style="1" hidden="1" customWidth="1"/>
    <col min="2060" max="2060" width="11.42578125" style="1" customWidth="1"/>
    <col min="2061" max="2061" width="1" style="1" customWidth="1"/>
    <col min="2062" max="2062" width="1.28515625" style="1" customWidth="1"/>
    <col min="2063" max="2063" width="9.5703125" style="1" customWidth="1"/>
    <col min="2064" max="2064" width="0" style="1" hidden="1" customWidth="1"/>
    <col min="2065" max="2065" width="3.42578125" style="1" customWidth="1"/>
    <col min="2066" max="2066" width="3.28515625" style="1" customWidth="1"/>
    <col min="2067" max="2067" width="0.7109375" style="1" customWidth="1"/>
    <col min="2068" max="2068" width="9.28515625" style="1" customWidth="1"/>
    <col min="2069" max="2069" width="0.5703125" style="1" customWidth="1"/>
    <col min="2070" max="2070" width="0" style="1" hidden="1" customWidth="1"/>
    <col min="2071" max="2071" width="2.140625" style="1" customWidth="1"/>
    <col min="2072" max="2072" width="9.42578125" style="1" customWidth="1"/>
    <col min="2073" max="2073" width="1" style="1" customWidth="1"/>
    <col min="2074" max="2074" width="13" style="1" customWidth="1"/>
    <col min="2075" max="2075" width="3.140625" style="1" customWidth="1"/>
    <col min="2076" max="2304" width="9.140625" style="1"/>
    <col min="2305" max="2305" width="1.140625" style="1" customWidth="1"/>
    <col min="2306" max="2306" width="6.140625" style="1" customWidth="1"/>
    <col min="2307" max="2307" width="2.140625" style="1" customWidth="1"/>
    <col min="2308" max="2308" width="20.140625" style="1" customWidth="1"/>
    <col min="2309" max="2309" width="1" style="1" customWidth="1"/>
    <col min="2310" max="2310" width="16.85546875" style="1" customWidth="1"/>
    <col min="2311" max="2311" width="1.7109375" style="1" customWidth="1"/>
    <col min="2312" max="2312" width="1" style="1" customWidth="1"/>
    <col min="2313" max="2313" width="9.5703125" style="1" customWidth="1"/>
    <col min="2314" max="2315" width="0" style="1" hidden="1" customWidth="1"/>
    <col min="2316" max="2316" width="11.42578125" style="1" customWidth="1"/>
    <col min="2317" max="2317" width="1" style="1" customWidth="1"/>
    <col min="2318" max="2318" width="1.28515625" style="1" customWidth="1"/>
    <col min="2319" max="2319" width="9.5703125" style="1" customWidth="1"/>
    <col min="2320" max="2320" width="0" style="1" hidden="1" customWidth="1"/>
    <col min="2321" max="2321" width="3.42578125" style="1" customWidth="1"/>
    <col min="2322" max="2322" width="3.28515625" style="1" customWidth="1"/>
    <col min="2323" max="2323" width="0.7109375" style="1" customWidth="1"/>
    <col min="2324" max="2324" width="9.28515625" style="1" customWidth="1"/>
    <col min="2325" max="2325" width="0.5703125" style="1" customWidth="1"/>
    <col min="2326" max="2326" width="0" style="1" hidden="1" customWidth="1"/>
    <col min="2327" max="2327" width="2.140625" style="1" customWidth="1"/>
    <col min="2328" max="2328" width="9.42578125" style="1" customWidth="1"/>
    <col min="2329" max="2329" width="1" style="1" customWidth="1"/>
    <col min="2330" max="2330" width="13" style="1" customWidth="1"/>
    <col min="2331" max="2331" width="3.140625" style="1" customWidth="1"/>
    <col min="2332" max="2560" width="9.140625" style="1"/>
    <col min="2561" max="2561" width="1.140625" style="1" customWidth="1"/>
    <col min="2562" max="2562" width="6.140625" style="1" customWidth="1"/>
    <col min="2563" max="2563" width="2.140625" style="1" customWidth="1"/>
    <col min="2564" max="2564" width="20.140625" style="1" customWidth="1"/>
    <col min="2565" max="2565" width="1" style="1" customWidth="1"/>
    <col min="2566" max="2566" width="16.85546875" style="1" customWidth="1"/>
    <col min="2567" max="2567" width="1.7109375" style="1" customWidth="1"/>
    <col min="2568" max="2568" width="1" style="1" customWidth="1"/>
    <col min="2569" max="2569" width="9.5703125" style="1" customWidth="1"/>
    <col min="2570" max="2571" width="0" style="1" hidden="1" customWidth="1"/>
    <col min="2572" max="2572" width="11.42578125" style="1" customWidth="1"/>
    <col min="2573" max="2573" width="1" style="1" customWidth="1"/>
    <col min="2574" max="2574" width="1.28515625" style="1" customWidth="1"/>
    <col min="2575" max="2575" width="9.5703125" style="1" customWidth="1"/>
    <col min="2576" max="2576" width="0" style="1" hidden="1" customWidth="1"/>
    <col min="2577" max="2577" width="3.42578125" style="1" customWidth="1"/>
    <col min="2578" max="2578" width="3.28515625" style="1" customWidth="1"/>
    <col min="2579" max="2579" width="0.7109375" style="1" customWidth="1"/>
    <col min="2580" max="2580" width="9.28515625" style="1" customWidth="1"/>
    <col min="2581" max="2581" width="0.5703125" style="1" customWidth="1"/>
    <col min="2582" max="2582" width="0" style="1" hidden="1" customWidth="1"/>
    <col min="2583" max="2583" width="2.140625" style="1" customWidth="1"/>
    <col min="2584" max="2584" width="9.42578125" style="1" customWidth="1"/>
    <col min="2585" max="2585" width="1" style="1" customWidth="1"/>
    <col min="2586" max="2586" width="13" style="1" customWidth="1"/>
    <col min="2587" max="2587" width="3.140625" style="1" customWidth="1"/>
    <col min="2588" max="2816" width="9.140625" style="1"/>
    <col min="2817" max="2817" width="1.140625" style="1" customWidth="1"/>
    <col min="2818" max="2818" width="6.140625" style="1" customWidth="1"/>
    <col min="2819" max="2819" width="2.140625" style="1" customWidth="1"/>
    <col min="2820" max="2820" width="20.140625" style="1" customWidth="1"/>
    <col min="2821" max="2821" width="1" style="1" customWidth="1"/>
    <col min="2822" max="2822" width="16.85546875" style="1" customWidth="1"/>
    <col min="2823" max="2823" width="1.7109375" style="1" customWidth="1"/>
    <col min="2824" max="2824" width="1" style="1" customWidth="1"/>
    <col min="2825" max="2825" width="9.5703125" style="1" customWidth="1"/>
    <col min="2826" max="2827" width="0" style="1" hidden="1" customWidth="1"/>
    <col min="2828" max="2828" width="11.42578125" style="1" customWidth="1"/>
    <col min="2829" max="2829" width="1" style="1" customWidth="1"/>
    <col min="2830" max="2830" width="1.28515625" style="1" customWidth="1"/>
    <col min="2831" max="2831" width="9.5703125" style="1" customWidth="1"/>
    <col min="2832" max="2832" width="0" style="1" hidden="1" customWidth="1"/>
    <col min="2833" max="2833" width="3.42578125" style="1" customWidth="1"/>
    <col min="2834" max="2834" width="3.28515625" style="1" customWidth="1"/>
    <col min="2835" max="2835" width="0.7109375" style="1" customWidth="1"/>
    <col min="2836" max="2836" width="9.28515625" style="1" customWidth="1"/>
    <col min="2837" max="2837" width="0.5703125" style="1" customWidth="1"/>
    <col min="2838" max="2838" width="0" style="1" hidden="1" customWidth="1"/>
    <col min="2839" max="2839" width="2.140625" style="1" customWidth="1"/>
    <col min="2840" max="2840" width="9.42578125" style="1" customWidth="1"/>
    <col min="2841" max="2841" width="1" style="1" customWidth="1"/>
    <col min="2842" max="2842" width="13" style="1" customWidth="1"/>
    <col min="2843" max="2843" width="3.140625" style="1" customWidth="1"/>
    <col min="2844" max="3072" width="9.140625" style="1"/>
    <col min="3073" max="3073" width="1.140625" style="1" customWidth="1"/>
    <col min="3074" max="3074" width="6.140625" style="1" customWidth="1"/>
    <col min="3075" max="3075" width="2.140625" style="1" customWidth="1"/>
    <col min="3076" max="3076" width="20.140625" style="1" customWidth="1"/>
    <col min="3077" max="3077" width="1" style="1" customWidth="1"/>
    <col min="3078" max="3078" width="16.85546875" style="1" customWidth="1"/>
    <col min="3079" max="3079" width="1.7109375" style="1" customWidth="1"/>
    <col min="3080" max="3080" width="1" style="1" customWidth="1"/>
    <col min="3081" max="3081" width="9.5703125" style="1" customWidth="1"/>
    <col min="3082" max="3083" width="0" style="1" hidden="1" customWidth="1"/>
    <col min="3084" max="3084" width="11.42578125" style="1" customWidth="1"/>
    <col min="3085" max="3085" width="1" style="1" customWidth="1"/>
    <col min="3086" max="3086" width="1.28515625" style="1" customWidth="1"/>
    <col min="3087" max="3087" width="9.5703125" style="1" customWidth="1"/>
    <col min="3088" max="3088" width="0" style="1" hidden="1" customWidth="1"/>
    <col min="3089" max="3089" width="3.42578125" style="1" customWidth="1"/>
    <col min="3090" max="3090" width="3.28515625" style="1" customWidth="1"/>
    <col min="3091" max="3091" width="0.7109375" style="1" customWidth="1"/>
    <col min="3092" max="3092" width="9.28515625" style="1" customWidth="1"/>
    <col min="3093" max="3093" width="0.5703125" style="1" customWidth="1"/>
    <col min="3094" max="3094" width="0" style="1" hidden="1" customWidth="1"/>
    <col min="3095" max="3095" width="2.140625" style="1" customWidth="1"/>
    <col min="3096" max="3096" width="9.42578125" style="1" customWidth="1"/>
    <col min="3097" max="3097" width="1" style="1" customWidth="1"/>
    <col min="3098" max="3098" width="13" style="1" customWidth="1"/>
    <col min="3099" max="3099" width="3.140625" style="1" customWidth="1"/>
    <col min="3100" max="3328" width="9.140625" style="1"/>
    <col min="3329" max="3329" width="1.140625" style="1" customWidth="1"/>
    <col min="3330" max="3330" width="6.140625" style="1" customWidth="1"/>
    <col min="3331" max="3331" width="2.140625" style="1" customWidth="1"/>
    <col min="3332" max="3332" width="20.140625" style="1" customWidth="1"/>
    <col min="3333" max="3333" width="1" style="1" customWidth="1"/>
    <col min="3334" max="3334" width="16.85546875" style="1" customWidth="1"/>
    <col min="3335" max="3335" width="1.7109375" style="1" customWidth="1"/>
    <col min="3336" max="3336" width="1" style="1" customWidth="1"/>
    <col min="3337" max="3337" width="9.5703125" style="1" customWidth="1"/>
    <col min="3338" max="3339" width="0" style="1" hidden="1" customWidth="1"/>
    <col min="3340" max="3340" width="11.42578125" style="1" customWidth="1"/>
    <col min="3341" max="3341" width="1" style="1" customWidth="1"/>
    <col min="3342" max="3342" width="1.28515625" style="1" customWidth="1"/>
    <col min="3343" max="3343" width="9.5703125" style="1" customWidth="1"/>
    <col min="3344" max="3344" width="0" style="1" hidden="1" customWidth="1"/>
    <col min="3345" max="3345" width="3.42578125" style="1" customWidth="1"/>
    <col min="3346" max="3346" width="3.28515625" style="1" customWidth="1"/>
    <col min="3347" max="3347" width="0.7109375" style="1" customWidth="1"/>
    <col min="3348" max="3348" width="9.28515625" style="1" customWidth="1"/>
    <col min="3349" max="3349" width="0.5703125" style="1" customWidth="1"/>
    <col min="3350" max="3350" width="0" style="1" hidden="1" customWidth="1"/>
    <col min="3351" max="3351" width="2.140625" style="1" customWidth="1"/>
    <col min="3352" max="3352" width="9.42578125" style="1" customWidth="1"/>
    <col min="3353" max="3353" width="1" style="1" customWidth="1"/>
    <col min="3354" max="3354" width="13" style="1" customWidth="1"/>
    <col min="3355" max="3355" width="3.140625" style="1" customWidth="1"/>
    <col min="3356" max="3584" width="9.140625" style="1"/>
    <col min="3585" max="3585" width="1.140625" style="1" customWidth="1"/>
    <col min="3586" max="3586" width="6.140625" style="1" customWidth="1"/>
    <col min="3587" max="3587" width="2.140625" style="1" customWidth="1"/>
    <col min="3588" max="3588" width="20.140625" style="1" customWidth="1"/>
    <col min="3589" max="3589" width="1" style="1" customWidth="1"/>
    <col min="3590" max="3590" width="16.85546875" style="1" customWidth="1"/>
    <col min="3591" max="3591" width="1.7109375" style="1" customWidth="1"/>
    <col min="3592" max="3592" width="1" style="1" customWidth="1"/>
    <col min="3593" max="3593" width="9.5703125" style="1" customWidth="1"/>
    <col min="3594" max="3595" width="0" style="1" hidden="1" customWidth="1"/>
    <col min="3596" max="3596" width="11.42578125" style="1" customWidth="1"/>
    <col min="3597" max="3597" width="1" style="1" customWidth="1"/>
    <col min="3598" max="3598" width="1.28515625" style="1" customWidth="1"/>
    <col min="3599" max="3599" width="9.5703125" style="1" customWidth="1"/>
    <col min="3600" max="3600" width="0" style="1" hidden="1" customWidth="1"/>
    <col min="3601" max="3601" width="3.42578125" style="1" customWidth="1"/>
    <col min="3602" max="3602" width="3.28515625" style="1" customWidth="1"/>
    <col min="3603" max="3603" width="0.7109375" style="1" customWidth="1"/>
    <col min="3604" max="3604" width="9.28515625" style="1" customWidth="1"/>
    <col min="3605" max="3605" width="0.5703125" style="1" customWidth="1"/>
    <col min="3606" max="3606" width="0" style="1" hidden="1" customWidth="1"/>
    <col min="3607" max="3607" width="2.140625" style="1" customWidth="1"/>
    <col min="3608" max="3608" width="9.42578125" style="1" customWidth="1"/>
    <col min="3609" max="3609" width="1" style="1" customWidth="1"/>
    <col min="3610" max="3610" width="13" style="1" customWidth="1"/>
    <col min="3611" max="3611" width="3.140625" style="1" customWidth="1"/>
    <col min="3612" max="3840" width="9.140625" style="1"/>
    <col min="3841" max="3841" width="1.140625" style="1" customWidth="1"/>
    <col min="3842" max="3842" width="6.140625" style="1" customWidth="1"/>
    <col min="3843" max="3843" width="2.140625" style="1" customWidth="1"/>
    <col min="3844" max="3844" width="20.140625" style="1" customWidth="1"/>
    <col min="3845" max="3845" width="1" style="1" customWidth="1"/>
    <col min="3846" max="3846" width="16.85546875" style="1" customWidth="1"/>
    <col min="3847" max="3847" width="1.7109375" style="1" customWidth="1"/>
    <col min="3848" max="3848" width="1" style="1" customWidth="1"/>
    <col min="3849" max="3849" width="9.5703125" style="1" customWidth="1"/>
    <col min="3850" max="3851" width="0" style="1" hidden="1" customWidth="1"/>
    <col min="3852" max="3852" width="11.42578125" style="1" customWidth="1"/>
    <col min="3853" max="3853" width="1" style="1" customWidth="1"/>
    <col min="3854" max="3854" width="1.28515625" style="1" customWidth="1"/>
    <col min="3855" max="3855" width="9.5703125" style="1" customWidth="1"/>
    <col min="3856" max="3856" width="0" style="1" hidden="1" customWidth="1"/>
    <col min="3857" max="3857" width="3.42578125" style="1" customWidth="1"/>
    <col min="3858" max="3858" width="3.28515625" style="1" customWidth="1"/>
    <col min="3859" max="3859" width="0.7109375" style="1" customWidth="1"/>
    <col min="3860" max="3860" width="9.28515625" style="1" customWidth="1"/>
    <col min="3861" max="3861" width="0.5703125" style="1" customWidth="1"/>
    <col min="3862" max="3862" width="0" style="1" hidden="1" customWidth="1"/>
    <col min="3863" max="3863" width="2.140625" style="1" customWidth="1"/>
    <col min="3864" max="3864" width="9.42578125" style="1" customWidth="1"/>
    <col min="3865" max="3865" width="1" style="1" customWidth="1"/>
    <col min="3866" max="3866" width="13" style="1" customWidth="1"/>
    <col min="3867" max="3867" width="3.140625" style="1" customWidth="1"/>
    <col min="3868" max="4096" width="9.140625" style="1"/>
    <col min="4097" max="4097" width="1.140625" style="1" customWidth="1"/>
    <col min="4098" max="4098" width="6.140625" style="1" customWidth="1"/>
    <col min="4099" max="4099" width="2.140625" style="1" customWidth="1"/>
    <col min="4100" max="4100" width="20.140625" style="1" customWidth="1"/>
    <col min="4101" max="4101" width="1" style="1" customWidth="1"/>
    <col min="4102" max="4102" width="16.85546875" style="1" customWidth="1"/>
    <col min="4103" max="4103" width="1.7109375" style="1" customWidth="1"/>
    <col min="4104" max="4104" width="1" style="1" customWidth="1"/>
    <col min="4105" max="4105" width="9.5703125" style="1" customWidth="1"/>
    <col min="4106" max="4107" width="0" style="1" hidden="1" customWidth="1"/>
    <col min="4108" max="4108" width="11.42578125" style="1" customWidth="1"/>
    <col min="4109" max="4109" width="1" style="1" customWidth="1"/>
    <col min="4110" max="4110" width="1.28515625" style="1" customWidth="1"/>
    <col min="4111" max="4111" width="9.5703125" style="1" customWidth="1"/>
    <col min="4112" max="4112" width="0" style="1" hidden="1" customWidth="1"/>
    <col min="4113" max="4113" width="3.42578125" style="1" customWidth="1"/>
    <col min="4114" max="4114" width="3.28515625" style="1" customWidth="1"/>
    <col min="4115" max="4115" width="0.7109375" style="1" customWidth="1"/>
    <col min="4116" max="4116" width="9.28515625" style="1" customWidth="1"/>
    <col min="4117" max="4117" width="0.5703125" style="1" customWidth="1"/>
    <col min="4118" max="4118" width="0" style="1" hidden="1" customWidth="1"/>
    <col min="4119" max="4119" width="2.140625" style="1" customWidth="1"/>
    <col min="4120" max="4120" width="9.42578125" style="1" customWidth="1"/>
    <col min="4121" max="4121" width="1" style="1" customWidth="1"/>
    <col min="4122" max="4122" width="13" style="1" customWidth="1"/>
    <col min="4123" max="4123" width="3.140625" style="1" customWidth="1"/>
    <col min="4124" max="4352" width="9.140625" style="1"/>
    <col min="4353" max="4353" width="1.140625" style="1" customWidth="1"/>
    <col min="4354" max="4354" width="6.140625" style="1" customWidth="1"/>
    <col min="4355" max="4355" width="2.140625" style="1" customWidth="1"/>
    <col min="4356" max="4356" width="20.140625" style="1" customWidth="1"/>
    <col min="4357" max="4357" width="1" style="1" customWidth="1"/>
    <col min="4358" max="4358" width="16.85546875" style="1" customWidth="1"/>
    <col min="4359" max="4359" width="1.7109375" style="1" customWidth="1"/>
    <col min="4360" max="4360" width="1" style="1" customWidth="1"/>
    <col min="4361" max="4361" width="9.5703125" style="1" customWidth="1"/>
    <col min="4362" max="4363" width="0" style="1" hidden="1" customWidth="1"/>
    <col min="4364" max="4364" width="11.42578125" style="1" customWidth="1"/>
    <col min="4365" max="4365" width="1" style="1" customWidth="1"/>
    <col min="4366" max="4366" width="1.28515625" style="1" customWidth="1"/>
    <col min="4367" max="4367" width="9.5703125" style="1" customWidth="1"/>
    <col min="4368" max="4368" width="0" style="1" hidden="1" customWidth="1"/>
    <col min="4369" max="4369" width="3.42578125" style="1" customWidth="1"/>
    <col min="4370" max="4370" width="3.28515625" style="1" customWidth="1"/>
    <col min="4371" max="4371" width="0.7109375" style="1" customWidth="1"/>
    <col min="4372" max="4372" width="9.28515625" style="1" customWidth="1"/>
    <col min="4373" max="4373" width="0.5703125" style="1" customWidth="1"/>
    <col min="4374" max="4374" width="0" style="1" hidden="1" customWidth="1"/>
    <col min="4375" max="4375" width="2.140625" style="1" customWidth="1"/>
    <col min="4376" max="4376" width="9.42578125" style="1" customWidth="1"/>
    <col min="4377" max="4377" width="1" style="1" customWidth="1"/>
    <col min="4378" max="4378" width="13" style="1" customWidth="1"/>
    <col min="4379" max="4379" width="3.140625" style="1" customWidth="1"/>
    <col min="4380" max="4608" width="9.140625" style="1"/>
    <col min="4609" max="4609" width="1.140625" style="1" customWidth="1"/>
    <col min="4610" max="4610" width="6.140625" style="1" customWidth="1"/>
    <col min="4611" max="4611" width="2.140625" style="1" customWidth="1"/>
    <col min="4612" max="4612" width="20.140625" style="1" customWidth="1"/>
    <col min="4613" max="4613" width="1" style="1" customWidth="1"/>
    <col min="4614" max="4614" width="16.85546875" style="1" customWidth="1"/>
    <col min="4615" max="4615" width="1.7109375" style="1" customWidth="1"/>
    <col min="4616" max="4616" width="1" style="1" customWidth="1"/>
    <col min="4617" max="4617" width="9.5703125" style="1" customWidth="1"/>
    <col min="4618" max="4619" width="0" style="1" hidden="1" customWidth="1"/>
    <col min="4620" max="4620" width="11.42578125" style="1" customWidth="1"/>
    <col min="4621" max="4621" width="1" style="1" customWidth="1"/>
    <col min="4622" max="4622" width="1.28515625" style="1" customWidth="1"/>
    <col min="4623" max="4623" width="9.5703125" style="1" customWidth="1"/>
    <col min="4624" max="4624" width="0" style="1" hidden="1" customWidth="1"/>
    <col min="4625" max="4625" width="3.42578125" style="1" customWidth="1"/>
    <col min="4626" max="4626" width="3.28515625" style="1" customWidth="1"/>
    <col min="4627" max="4627" width="0.7109375" style="1" customWidth="1"/>
    <col min="4628" max="4628" width="9.28515625" style="1" customWidth="1"/>
    <col min="4629" max="4629" width="0.5703125" style="1" customWidth="1"/>
    <col min="4630" max="4630" width="0" style="1" hidden="1" customWidth="1"/>
    <col min="4631" max="4631" width="2.140625" style="1" customWidth="1"/>
    <col min="4632" max="4632" width="9.42578125" style="1" customWidth="1"/>
    <col min="4633" max="4633" width="1" style="1" customWidth="1"/>
    <col min="4634" max="4634" width="13" style="1" customWidth="1"/>
    <col min="4635" max="4635" width="3.140625" style="1" customWidth="1"/>
    <col min="4636" max="4864" width="9.140625" style="1"/>
    <col min="4865" max="4865" width="1.140625" style="1" customWidth="1"/>
    <col min="4866" max="4866" width="6.140625" style="1" customWidth="1"/>
    <col min="4867" max="4867" width="2.140625" style="1" customWidth="1"/>
    <col min="4868" max="4868" width="20.140625" style="1" customWidth="1"/>
    <col min="4869" max="4869" width="1" style="1" customWidth="1"/>
    <col min="4870" max="4870" width="16.85546875" style="1" customWidth="1"/>
    <col min="4871" max="4871" width="1.7109375" style="1" customWidth="1"/>
    <col min="4872" max="4872" width="1" style="1" customWidth="1"/>
    <col min="4873" max="4873" width="9.5703125" style="1" customWidth="1"/>
    <col min="4874" max="4875" width="0" style="1" hidden="1" customWidth="1"/>
    <col min="4876" max="4876" width="11.42578125" style="1" customWidth="1"/>
    <col min="4877" max="4877" width="1" style="1" customWidth="1"/>
    <col min="4878" max="4878" width="1.28515625" style="1" customWidth="1"/>
    <col min="4879" max="4879" width="9.5703125" style="1" customWidth="1"/>
    <col min="4880" max="4880" width="0" style="1" hidden="1" customWidth="1"/>
    <col min="4881" max="4881" width="3.42578125" style="1" customWidth="1"/>
    <col min="4882" max="4882" width="3.28515625" style="1" customWidth="1"/>
    <col min="4883" max="4883" width="0.7109375" style="1" customWidth="1"/>
    <col min="4884" max="4884" width="9.28515625" style="1" customWidth="1"/>
    <col min="4885" max="4885" width="0.5703125" style="1" customWidth="1"/>
    <col min="4886" max="4886" width="0" style="1" hidden="1" customWidth="1"/>
    <col min="4887" max="4887" width="2.140625" style="1" customWidth="1"/>
    <col min="4888" max="4888" width="9.42578125" style="1" customWidth="1"/>
    <col min="4889" max="4889" width="1" style="1" customWidth="1"/>
    <col min="4890" max="4890" width="13" style="1" customWidth="1"/>
    <col min="4891" max="4891" width="3.140625" style="1" customWidth="1"/>
    <col min="4892" max="5120" width="9.140625" style="1"/>
    <col min="5121" max="5121" width="1.140625" style="1" customWidth="1"/>
    <col min="5122" max="5122" width="6.140625" style="1" customWidth="1"/>
    <col min="5123" max="5123" width="2.140625" style="1" customWidth="1"/>
    <col min="5124" max="5124" width="20.140625" style="1" customWidth="1"/>
    <col min="5125" max="5125" width="1" style="1" customWidth="1"/>
    <col min="5126" max="5126" width="16.85546875" style="1" customWidth="1"/>
    <col min="5127" max="5127" width="1.7109375" style="1" customWidth="1"/>
    <col min="5128" max="5128" width="1" style="1" customWidth="1"/>
    <col min="5129" max="5129" width="9.5703125" style="1" customWidth="1"/>
    <col min="5130" max="5131" width="0" style="1" hidden="1" customWidth="1"/>
    <col min="5132" max="5132" width="11.42578125" style="1" customWidth="1"/>
    <col min="5133" max="5133" width="1" style="1" customWidth="1"/>
    <col min="5134" max="5134" width="1.28515625" style="1" customWidth="1"/>
    <col min="5135" max="5135" width="9.5703125" style="1" customWidth="1"/>
    <col min="5136" max="5136" width="0" style="1" hidden="1" customWidth="1"/>
    <col min="5137" max="5137" width="3.42578125" style="1" customWidth="1"/>
    <col min="5138" max="5138" width="3.28515625" style="1" customWidth="1"/>
    <col min="5139" max="5139" width="0.7109375" style="1" customWidth="1"/>
    <col min="5140" max="5140" width="9.28515625" style="1" customWidth="1"/>
    <col min="5141" max="5141" width="0.5703125" style="1" customWidth="1"/>
    <col min="5142" max="5142" width="0" style="1" hidden="1" customWidth="1"/>
    <col min="5143" max="5143" width="2.140625" style="1" customWidth="1"/>
    <col min="5144" max="5144" width="9.42578125" style="1" customWidth="1"/>
    <col min="5145" max="5145" width="1" style="1" customWidth="1"/>
    <col min="5146" max="5146" width="13" style="1" customWidth="1"/>
    <col min="5147" max="5147" width="3.140625" style="1" customWidth="1"/>
    <col min="5148" max="5376" width="9.140625" style="1"/>
    <col min="5377" max="5377" width="1.140625" style="1" customWidth="1"/>
    <col min="5378" max="5378" width="6.140625" style="1" customWidth="1"/>
    <col min="5379" max="5379" width="2.140625" style="1" customWidth="1"/>
    <col min="5380" max="5380" width="20.140625" style="1" customWidth="1"/>
    <col min="5381" max="5381" width="1" style="1" customWidth="1"/>
    <col min="5382" max="5382" width="16.85546875" style="1" customWidth="1"/>
    <col min="5383" max="5383" width="1.7109375" style="1" customWidth="1"/>
    <col min="5384" max="5384" width="1" style="1" customWidth="1"/>
    <col min="5385" max="5385" width="9.5703125" style="1" customWidth="1"/>
    <col min="5386" max="5387" width="0" style="1" hidden="1" customWidth="1"/>
    <col min="5388" max="5388" width="11.42578125" style="1" customWidth="1"/>
    <col min="5389" max="5389" width="1" style="1" customWidth="1"/>
    <col min="5390" max="5390" width="1.28515625" style="1" customWidth="1"/>
    <col min="5391" max="5391" width="9.5703125" style="1" customWidth="1"/>
    <col min="5392" max="5392" width="0" style="1" hidden="1" customWidth="1"/>
    <col min="5393" max="5393" width="3.42578125" style="1" customWidth="1"/>
    <col min="5394" max="5394" width="3.28515625" style="1" customWidth="1"/>
    <col min="5395" max="5395" width="0.7109375" style="1" customWidth="1"/>
    <col min="5396" max="5396" width="9.28515625" style="1" customWidth="1"/>
    <col min="5397" max="5397" width="0.5703125" style="1" customWidth="1"/>
    <col min="5398" max="5398" width="0" style="1" hidden="1" customWidth="1"/>
    <col min="5399" max="5399" width="2.140625" style="1" customWidth="1"/>
    <col min="5400" max="5400" width="9.42578125" style="1" customWidth="1"/>
    <col min="5401" max="5401" width="1" style="1" customWidth="1"/>
    <col min="5402" max="5402" width="13" style="1" customWidth="1"/>
    <col min="5403" max="5403" width="3.140625" style="1" customWidth="1"/>
    <col min="5404" max="5632" width="9.140625" style="1"/>
    <col min="5633" max="5633" width="1.140625" style="1" customWidth="1"/>
    <col min="5634" max="5634" width="6.140625" style="1" customWidth="1"/>
    <col min="5635" max="5635" width="2.140625" style="1" customWidth="1"/>
    <col min="5636" max="5636" width="20.140625" style="1" customWidth="1"/>
    <col min="5637" max="5637" width="1" style="1" customWidth="1"/>
    <col min="5638" max="5638" width="16.85546875" style="1" customWidth="1"/>
    <col min="5639" max="5639" width="1.7109375" style="1" customWidth="1"/>
    <col min="5640" max="5640" width="1" style="1" customWidth="1"/>
    <col min="5641" max="5641" width="9.5703125" style="1" customWidth="1"/>
    <col min="5642" max="5643" width="0" style="1" hidden="1" customWidth="1"/>
    <col min="5644" max="5644" width="11.42578125" style="1" customWidth="1"/>
    <col min="5645" max="5645" width="1" style="1" customWidth="1"/>
    <col min="5646" max="5646" width="1.28515625" style="1" customWidth="1"/>
    <col min="5647" max="5647" width="9.5703125" style="1" customWidth="1"/>
    <col min="5648" max="5648" width="0" style="1" hidden="1" customWidth="1"/>
    <col min="5649" max="5649" width="3.42578125" style="1" customWidth="1"/>
    <col min="5650" max="5650" width="3.28515625" style="1" customWidth="1"/>
    <col min="5651" max="5651" width="0.7109375" style="1" customWidth="1"/>
    <col min="5652" max="5652" width="9.28515625" style="1" customWidth="1"/>
    <col min="5653" max="5653" width="0.5703125" style="1" customWidth="1"/>
    <col min="5654" max="5654" width="0" style="1" hidden="1" customWidth="1"/>
    <col min="5655" max="5655" width="2.140625" style="1" customWidth="1"/>
    <col min="5656" max="5656" width="9.42578125" style="1" customWidth="1"/>
    <col min="5657" max="5657" width="1" style="1" customWidth="1"/>
    <col min="5658" max="5658" width="13" style="1" customWidth="1"/>
    <col min="5659" max="5659" width="3.140625" style="1" customWidth="1"/>
    <col min="5660" max="5888" width="9.140625" style="1"/>
    <col min="5889" max="5889" width="1.140625" style="1" customWidth="1"/>
    <col min="5890" max="5890" width="6.140625" style="1" customWidth="1"/>
    <col min="5891" max="5891" width="2.140625" style="1" customWidth="1"/>
    <col min="5892" max="5892" width="20.140625" style="1" customWidth="1"/>
    <col min="5893" max="5893" width="1" style="1" customWidth="1"/>
    <col min="5894" max="5894" width="16.85546875" style="1" customWidth="1"/>
    <col min="5895" max="5895" width="1.7109375" style="1" customWidth="1"/>
    <col min="5896" max="5896" width="1" style="1" customWidth="1"/>
    <col min="5897" max="5897" width="9.5703125" style="1" customWidth="1"/>
    <col min="5898" max="5899" width="0" style="1" hidden="1" customWidth="1"/>
    <col min="5900" max="5900" width="11.42578125" style="1" customWidth="1"/>
    <col min="5901" max="5901" width="1" style="1" customWidth="1"/>
    <col min="5902" max="5902" width="1.28515625" style="1" customWidth="1"/>
    <col min="5903" max="5903" width="9.5703125" style="1" customWidth="1"/>
    <col min="5904" max="5904" width="0" style="1" hidden="1" customWidth="1"/>
    <col min="5905" max="5905" width="3.42578125" style="1" customWidth="1"/>
    <col min="5906" max="5906" width="3.28515625" style="1" customWidth="1"/>
    <col min="5907" max="5907" width="0.7109375" style="1" customWidth="1"/>
    <col min="5908" max="5908" width="9.28515625" style="1" customWidth="1"/>
    <col min="5909" max="5909" width="0.5703125" style="1" customWidth="1"/>
    <col min="5910" max="5910" width="0" style="1" hidden="1" customWidth="1"/>
    <col min="5911" max="5911" width="2.140625" style="1" customWidth="1"/>
    <col min="5912" max="5912" width="9.42578125" style="1" customWidth="1"/>
    <col min="5913" max="5913" width="1" style="1" customWidth="1"/>
    <col min="5914" max="5914" width="13" style="1" customWidth="1"/>
    <col min="5915" max="5915" width="3.140625" style="1" customWidth="1"/>
    <col min="5916" max="6144" width="9.140625" style="1"/>
    <col min="6145" max="6145" width="1.140625" style="1" customWidth="1"/>
    <col min="6146" max="6146" width="6.140625" style="1" customWidth="1"/>
    <col min="6147" max="6147" width="2.140625" style="1" customWidth="1"/>
    <col min="6148" max="6148" width="20.140625" style="1" customWidth="1"/>
    <col min="6149" max="6149" width="1" style="1" customWidth="1"/>
    <col min="6150" max="6150" width="16.85546875" style="1" customWidth="1"/>
    <col min="6151" max="6151" width="1.7109375" style="1" customWidth="1"/>
    <col min="6152" max="6152" width="1" style="1" customWidth="1"/>
    <col min="6153" max="6153" width="9.5703125" style="1" customWidth="1"/>
    <col min="6154" max="6155" width="0" style="1" hidden="1" customWidth="1"/>
    <col min="6156" max="6156" width="11.42578125" style="1" customWidth="1"/>
    <col min="6157" max="6157" width="1" style="1" customWidth="1"/>
    <col min="6158" max="6158" width="1.28515625" style="1" customWidth="1"/>
    <col min="6159" max="6159" width="9.5703125" style="1" customWidth="1"/>
    <col min="6160" max="6160" width="0" style="1" hidden="1" customWidth="1"/>
    <col min="6161" max="6161" width="3.42578125" style="1" customWidth="1"/>
    <col min="6162" max="6162" width="3.28515625" style="1" customWidth="1"/>
    <col min="6163" max="6163" width="0.7109375" style="1" customWidth="1"/>
    <col min="6164" max="6164" width="9.28515625" style="1" customWidth="1"/>
    <col min="6165" max="6165" width="0.5703125" style="1" customWidth="1"/>
    <col min="6166" max="6166" width="0" style="1" hidden="1" customWidth="1"/>
    <col min="6167" max="6167" width="2.140625" style="1" customWidth="1"/>
    <col min="6168" max="6168" width="9.42578125" style="1" customWidth="1"/>
    <col min="6169" max="6169" width="1" style="1" customWidth="1"/>
    <col min="6170" max="6170" width="13" style="1" customWidth="1"/>
    <col min="6171" max="6171" width="3.140625" style="1" customWidth="1"/>
    <col min="6172" max="6400" width="9.140625" style="1"/>
    <col min="6401" max="6401" width="1.140625" style="1" customWidth="1"/>
    <col min="6402" max="6402" width="6.140625" style="1" customWidth="1"/>
    <col min="6403" max="6403" width="2.140625" style="1" customWidth="1"/>
    <col min="6404" max="6404" width="20.140625" style="1" customWidth="1"/>
    <col min="6405" max="6405" width="1" style="1" customWidth="1"/>
    <col min="6406" max="6406" width="16.85546875" style="1" customWidth="1"/>
    <col min="6407" max="6407" width="1.7109375" style="1" customWidth="1"/>
    <col min="6408" max="6408" width="1" style="1" customWidth="1"/>
    <col min="6409" max="6409" width="9.5703125" style="1" customWidth="1"/>
    <col min="6410" max="6411" width="0" style="1" hidden="1" customWidth="1"/>
    <col min="6412" max="6412" width="11.42578125" style="1" customWidth="1"/>
    <col min="6413" max="6413" width="1" style="1" customWidth="1"/>
    <col min="6414" max="6414" width="1.28515625" style="1" customWidth="1"/>
    <col min="6415" max="6415" width="9.5703125" style="1" customWidth="1"/>
    <col min="6416" max="6416" width="0" style="1" hidden="1" customWidth="1"/>
    <col min="6417" max="6417" width="3.42578125" style="1" customWidth="1"/>
    <col min="6418" max="6418" width="3.28515625" style="1" customWidth="1"/>
    <col min="6419" max="6419" width="0.7109375" style="1" customWidth="1"/>
    <col min="6420" max="6420" width="9.28515625" style="1" customWidth="1"/>
    <col min="6421" max="6421" width="0.5703125" style="1" customWidth="1"/>
    <col min="6422" max="6422" width="0" style="1" hidden="1" customWidth="1"/>
    <col min="6423" max="6423" width="2.140625" style="1" customWidth="1"/>
    <col min="6424" max="6424" width="9.42578125" style="1" customWidth="1"/>
    <col min="6425" max="6425" width="1" style="1" customWidth="1"/>
    <col min="6426" max="6426" width="13" style="1" customWidth="1"/>
    <col min="6427" max="6427" width="3.140625" style="1" customWidth="1"/>
    <col min="6428" max="6656" width="9.140625" style="1"/>
    <col min="6657" max="6657" width="1.140625" style="1" customWidth="1"/>
    <col min="6658" max="6658" width="6.140625" style="1" customWidth="1"/>
    <col min="6659" max="6659" width="2.140625" style="1" customWidth="1"/>
    <col min="6660" max="6660" width="20.140625" style="1" customWidth="1"/>
    <col min="6661" max="6661" width="1" style="1" customWidth="1"/>
    <col min="6662" max="6662" width="16.85546875" style="1" customWidth="1"/>
    <col min="6663" max="6663" width="1.7109375" style="1" customWidth="1"/>
    <col min="6664" max="6664" width="1" style="1" customWidth="1"/>
    <col min="6665" max="6665" width="9.5703125" style="1" customWidth="1"/>
    <col min="6666" max="6667" width="0" style="1" hidden="1" customWidth="1"/>
    <col min="6668" max="6668" width="11.42578125" style="1" customWidth="1"/>
    <col min="6669" max="6669" width="1" style="1" customWidth="1"/>
    <col min="6670" max="6670" width="1.28515625" style="1" customWidth="1"/>
    <col min="6671" max="6671" width="9.5703125" style="1" customWidth="1"/>
    <col min="6672" max="6672" width="0" style="1" hidden="1" customWidth="1"/>
    <col min="6673" max="6673" width="3.42578125" style="1" customWidth="1"/>
    <col min="6674" max="6674" width="3.28515625" style="1" customWidth="1"/>
    <col min="6675" max="6675" width="0.7109375" style="1" customWidth="1"/>
    <col min="6676" max="6676" width="9.28515625" style="1" customWidth="1"/>
    <col min="6677" max="6677" width="0.5703125" style="1" customWidth="1"/>
    <col min="6678" max="6678" width="0" style="1" hidden="1" customWidth="1"/>
    <col min="6679" max="6679" width="2.140625" style="1" customWidth="1"/>
    <col min="6680" max="6680" width="9.42578125" style="1" customWidth="1"/>
    <col min="6681" max="6681" width="1" style="1" customWidth="1"/>
    <col min="6682" max="6682" width="13" style="1" customWidth="1"/>
    <col min="6683" max="6683" width="3.140625" style="1" customWidth="1"/>
    <col min="6684" max="6912" width="9.140625" style="1"/>
    <col min="6913" max="6913" width="1.140625" style="1" customWidth="1"/>
    <col min="6914" max="6914" width="6.140625" style="1" customWidth="1"/>
    <col min="6915" max="6915" width="2.140625" style="1" customWidth="1"/>
    <col min="6916" max="6916" width="20.140625" style="1" customWidth="1"/>
    <col min="6917" max="6917" width="1" style="1" customWidth="1"/>
    <col min="6918" max="6918" width="16.85546875" style="1" customWidth="1"/>
    <col min="6919" max="6919" width="1.7109375" style="1" customWidth="1"/>
    <col min="6920" max="6920" width="1" style="1" customWidth="1"/>
    <col min="6921" max="6921" width="9.5703125" style="1" customWidth="1"/>
    <col min="6922" max="6923" width="0" style="1" hidden="1" customWidth="1"/>
    <col min="6924" max="6924" width="11.42578125" style="1" customWidth="1"/>
    <col min="6925" max="6925" width="1" style="1" customWidth="1"/>
    <col min="6926" max="6926" width="1.28515625" style="1" customWidth="1"/>
    <col min="6927" max="6927" width="9.5703125" style="1" customWidth="1"/>
    <col min="6928" max="6928" width="0" style="1" hidden="1" customWidth="1"/>
    <col min="6929" max="6929" width="3.42578125" style="1" customWidth="1"/>
    <col min="6930" max="6930" width="3.28515625" style="1" customWidth="1"/>
    <col min="6931" max="6931" width="0.7109375" style="1" customWidth="1"/>
    <col min="6932" max="6932" width="9.28515625" style="1" customWidth="1"/>
    <col min="6933" max="6933" width="0.5703125" style="1" customWidth="1"/>
    <col min="6934" max="6934" width="0" style="1" hidden="1" customWidth="1"/>
    <col min="6935" max="6935" width="2.140625" style="1" customWidth="1"/>
    <col min="6936" max="6936" width="9.42578125" style="1" customWidth="1"/>
    <col min="6937" max="6937" width="1" style="1" customWidth="1"/>
    <col min="6938" max="6938" width="13" style="1" customWidth="1"/>
    <col min="6939" max="6939" width="3.140625" style="1" customWidth="1"/>
    <col min="6940" max="7168" width="9.140625" style="1"/>
    <col min="7169" max="7169" width="1.140625" style="1" customWidth="1"/>
    <col min="7170" max="7170" width="6.140625" style="1" customWidth="1"/>
    <col min="7171" max="7171" width="2.140625" style="1" customWidth="1"/>
    <col min="7172" max="7172" width="20.140625" style="1" customWidth="1"/>
    <col min="7173" max="7173" width="1" style="1" customWidth="1"/>
    <col min="7174" max="7174" width="16.85546875" style="1" customWidth="1"/>
    <col min="7175" max="7175" width="1.7109375" style="1" customWidth="1"/>
    <col min="7176" max="7176" width="1" style="1" customWidth="1"/>
    <col min="7177" max="7177" width="9.5703125" style="1" customWidth="1"/>
    <col min="7178" max="7179" width="0" style="1" hidden="1" customWidth="1"/>
    <col min="7180" max="7180" width="11.42578125" style="1" customWidth="1"/>
    <col min="7181" max="7181" width="1" style="1" customWidth="1"/>
    <col min="7182" max="7182" width="1.28515625" style="1" customWidth="1"/>
    <col min="7183" max="7183" width="9.5703125" style="1" customWidth="1"/>
    <col min="7184" max="7184" width="0" style="1" hidden="1" customWidth="1"/>
    <col min="7185" max="7185" width="3.42578125" style="1" customWidth="1"/>
    <col min="7186" max="7186" width="3.28515625" style="1" customWidth="1"/>
    <col min="7187" max="7187" width="0.7109375" style="1" customWidth="1"/>
    <col min="7188" max="7188" width="9.28515625" style="1" customWidth="1"/>
    <col min="7189" max="7189" width="0.5703125" style="1" customWidth="1"/>
    <col min="7190" max="7190" width="0" style="1" hidden="1" customWidth="1"/>
    <col min="7191" max="7191" width="2.140625" style="1" customWidth="1"/>
    <col min="7192" max="7192" width="9.42578125" style="1" customWidth="1"/>
    <col min="7193" max="7193" width="1" style="1" customWidth="1"/>
    <col min="7194" max="7194" width="13" style="1" customWidth="1"/>
    <col min="7195" max="7195" width="3.140625" style="1" customWidth="1"/>
    <col min="7196" max="7424" width="9.140625" style="1"/>
    <col min="7425" max="7425" width="1.140625" style="1" customWidth="1"/>
    <col min="7426" max="7426" width="6.140625" style="1" customWidth="1"/>
    <col min="7427" max="7427" width="2.140625" style="1" customWidth="1"/>
    <col min="7428" max="7428" width="20.140625" style="1" customWidth="1"/>
    <col min="7429" max="7429" width="1" style="1" customWidth="1"/>
    <col min="7430" max="7430" width="16.85546875" style="1" customWidth="1"/>
    <col min="7431" max="7431" width="1.7109375" style="1" customWidth="1"/>
    <col min="7432" max="7432" width="1" style="1" customWidth="1"/>
    <col min="7433" max="7433" width="9.5703125" style="1" customWidth="1"/>
    <col min="7434" max="7435" width="0" style="1" hidden="1" customWidth="1"/>
    <col min="7436" max="7436" width="11.42578125" style="1" customWidth="1"/>
    <col min="7437" max="7437" width="1" style="1" customWidth="1"/>
    <col min="7438" max="7438" width="1.28515625" style="1" customWidth="1"/>
    <col min="7439" max="7439" width="9.5703125" style="1" customWidth="1"/>
    <col min="7440" max="7440" width="0" style="1" hidden="1" customWidth="1"/>
    <col min="7441" max="7441" width="3.42578125" style="1" customWidth="1"/>
    <col min="7442" max="7442" width="3.28515625" style="1" customWidth="1"/>
    <col min="7443" max="7443" width="0.7109375" style="1" customWidth="1"/>
    <col min="7444" max="7444" width="9.28515625" style="1" customWidth="1"/>
    <col min="7445" max="7445" width="0.5703125" style="1" customWidth="1"/>
    <col min="7446" max="7446" width="0" style="1" hidden="1" customWidth="1"/>
    <col min="7447" max="7447" width="2.140625" style="1" customWidth="1"/>
    <col min="7448" max="7448" width="9.42578125" style="1" customWidth="1"/>
    <col min="7449" max="7449" width="1" style="1" customWidth="1"/>
    <col min="7450" max="7450" width="13" style="1" customWidth="1"/>
    <col min="7451" max="7451" width="3.140625" style="1" customWidth="1"/>
    <col min="7452" max="7680" width="9.140625" style="1"/>
    <col min="7681" max="7681" width="1.140625" style="1" customWidth="1"/>
    <col min="7682" max="7682" width="6.140625" style="1" customWidth="1"/>
    <col min="7683" max="7683" width="2.140625" style="1" customWidth="1"/>
    <col min="7684" max="7684" width="20.140625" style="1" customWidth="1"/>
    <col min="7685" max="7685" width="1" style="1" customWidth="1"/>
    <col min="7686" max="7686" width="16.85546875" style="1" customWidth="1"/>
    <col min="7687" max="7687" width="1.7109375" style="1" customWidth="1"/>
    <col min="7688" max="7688" width="1" style="1" customWidth="1"/>
    <col min="7689" max="7689" width="9.5703125" style="1" customWidth="1"/>
    <col min="7690" max="7691" width="0" style="1" hidden="1" customWidth="1"/>
    <col min="7692" max="7692" width="11.42578125" style="1" customWidth="1"/>
    <col min="7693" max="7693" width="1" style="1" customWidth="1"/>
    <col min="7694" max="7694" width="1.28515625" style="1" customWidth="1"/>
    <col min="7695" max="7695" width="9.5703125" style="1" customWidth="1"/>
    <col min="7696" max="7696" width="0" style="1" hidden="1" customWidth="1"/>
    <col min="7697" max="7697" width="3.42578125" style="1" customWidth="1"/>
    <col min="7698" max="7698" width="3.28515625" style="1" customWidth="1"/>
    <col min="7699" max="7699" width="0.7109375" style="1" customWidth="1"/>
    <col min="7700" max="7700" width="9.28515625" style="1" customWidth="1"/>
    <col min="7701" max="7701" width="0.5703125" style="1" customWidth="1"/>
    <col min="7702" max="7702" width="0" style="1" hidden="1" customWidth="1"/>
    <col min="7703" max="7703" width="2.140625" style="1" customWidth="1"/>
    <col min="7704" max="7704" width="9.42578125" style="1" customWidth="1"/>
    <col min="7705" max="7705" width="1" style="1" customWidth="1"/>
    <col min="7706" max="7706" width="13" style="1" customWidth="1"/>
    <col min="7707" max="7707" width="3.140625" style="1" customWidth="1"/>
    <col min="7708" max="7936" width="9.140625" style="1"/>
    <col min="7937" max="7937" width="1.140625" style="1" customWidth="1"/>
    <col min="7938" max="7938" width="6.140625" style="1" customWidth="1"/>
    <col min="7939" max="7939" width="2.140625" style="1" customWidth="1"/>
    <col min="7940" max="7940" width="20.140625" style="1" customWidth="1"/>
    <col min="7941" max="7941" width="1" style="1" customWidth="1"/>
    <col min="7942" max="7942" width="16.85546875" style="1" customWidth="1"/>
    <col min="7943" max="7943" width="1.7109375" style="1" customWidth="1"/>
    <col min="7944" max="7944" width="1" style="1" customWidth="1"/>
    <col min="7945" max="7945" width="9.5703125" style="1" customWidth="1"/>
    <col min="7946" max="7947" width="0" style="1" hidden="1" customWidth="1"/>
    <col min="7948" max="7948" width="11.42578125" style="1" customWidth="1"/>
    <col min="7949" max="7949" width="1" style="1" customWidth="1"/>
    <col min="7950" max="7950" width="1.28515625" style="1" customWidth="1"/>
    <col min="7951" max="7951" width="9.5703125" style="1" customWidth="1"/>
    <col min="7952" max="7952" width="0" style="1" hidden="1" customWidth="1"/>
    <col min="7953" max="7953" width="3.42578125" style="1" customWidth="1"/>
    <col min="7954" max="7954" width="3.28515625" style="1" customWidth="1"/>
    <col min="7955" max="7955" width="0.7109375" style="1" customWidth="1"/>
    <col min="7956" max="7956" width="9.28515625" style="1" customWidth="1"/>
    <col min="7957" max="7957" width="0.5703125" style="1" customWidth="1"/>
    <col min="7958" max="7958" width="0" style="1" hidden="1" customWidth="1"/>
    <col min="7959" max="7959" width="2.140625" style="1" customWidth="1"/>
    <col min="7960" max="7960" width="9.42578125" style="1" customWidth="1"/>
    <col min="7961" max="7961" width="1" style="1" customWidth="1"/>
    <col min="7962" max="7962" width="13" style="1" customWidth="1"/>
    <col min="7963" max="7963" width="3.140625" style="1" customWidth="1"/>
    <col min="7964" max="8192" width="9.140625" style="1"/>
    <col min="8193" max="8193" width="1.140625" style="1" customWidth="1"/>
    <col min="8194" max="8194" width="6.140625" style="1" customWidth="1"/>
    <col min="8195" max="8195" width="2.140625" style="1" customWidth="1"/>
    <col min="8196" max="8196" width="20.140625" style="1" customWidth="1"/>
    <col min="8197" max="8197" width="1" style="1" customWidth="1"/>
    <col min="8198" max="8198" width="16.85546875" style="1" customWidth="1"/>
    <col min="8199" max="8199" width="1.7109375" style="1" customWidth="1"/>
    <col min="8200" max="8200" width="1" style="1" customWidth="1"/>
    <col min="8201" max="8201" width="9.5703125" style="1" customWidth="1"/>
    <col min="8202" max="8203" width="0" style="1" hidden="1" customWidth="1"/>
    <col min="8204" max="8204" width="11.42578125" style="1" customWidth="1"/>
    <col min="8205" max="8205" width="1" style="1" customWidth="1"/>
    <col min="8206" max="8206" width="1.28515625" style="1" customWidth="1"/>
    <col min="8207" max="8207" width="9.5703125" style="1" customWidth="1"/>
    <col min="8208" max="8208" width="0" style="1" hidden="1" customWidth="1"/>
    <col min="8209" max="8209" width="3.42578125" style="1" customWidth="1"/>
    <col min="8210" max="8210" width="3.28515625" style="1" customWidth="1"/>
    <col min="8211" max="8211" width="0.7109375" style="1" customWidth="1"/>
    <col min="8212" max="8212" width="9.28515625" style="1" customWidth="1"/>
    <col min="8213" max="8213" width="0.5703125" style="1" customWidth="1"/>
    <col min="8214" max="8214" width="0" style="1" hidden="1" customWidth="1"/>
    <col min="8215" max="8215" width="2.140625" style="1" customWidth="1"/>
    <col min="8216" max="8216" width="9.42578125" style="1" customWidth="1"/>
    <col min="8217" max="8217" width="1" style="1" customWidth="1"/>
    <col min="8218" max="8218" width="13" style="1" customWidth="1"/>
    <col min="8219" max="8219" width="3.140625" style="1" customWidth="1"/>
    <col min="8220" max="8448" width="9.140625" style="1"/>
    <col min="8449" max="8449" width="1.140625" style="1" customWidth="1"/>
    <col min="8450" max="8450" width="6.140625" style="1" customWidth="1"/>
    <col min="8451" max="8451" width="2.140625" style="1" customWidth="1"/>
    <col min="8452" max="8452" width="20.140625" style="1" customWidth="1"/>
    <col min="8453" max="8453" width="1" style="1" customWidth="1"/>
    <col min="8454" max="8454" width="16.85546875" style="1" customWidth="1"/>
    <col min="8455" max="8455" width="1.7109375" style="1" customWidth="1"/>
    <col min="8456" max="8456" width="1" style="1" customWidth="1"/>
    <col min="8457" max="8457" width="9.5703125" style="1" customWidth="1"/>
    <col min="8458" max="8459" width="0" style="1" hidden="1" customWidth="1"/>
    <col min="8460" max="8460" width="11.42578125" style="1" customWidth="1"/>
    <col min="8461" max="8461" width="1" style="1" customWidth="1"/>
    <col min="8462" max="8462" width="1.28515625" style="1" customWidth="1"/>
    <col min="8463" max="8463" width="9.5703125" style="1" customWidth="1"/>
    <col min="8464" max="8464" width="0" style="1" hidden="1" customWidth="1"/>
    <col min="8465" max="8465" width="3.42578125" style="1" customWidth="1"/>
    <col min="8466" max="8466" width="3.28515625" style="1" customWidth="1"/>
    <col min="8467" max="8467" width="0.7109375" style="1" customWidth="1"/>
    <col min="8468" max="8468" width="9.28515625" style="1" customWidth="1"/>
    <col min="8469" max="8469" width="0.5703125" style="1" customWidth="1"/>
    <col min="8470" max="8470" width="0" style="1" hidden="1" customWidth="1"/>
    <col min="8471" max="8471" width="2.140625" style="1" customWidth="1"/>
    <col min="8472" max="8472" width="9.42578125" style="1" customWidth="1"/>
    <col min="8473" max="8473" width="1" style="1" customWidth="1"/>
    <col min="8474" max="8474" width="13" style="1" customWidth="1"/>
    <col min="8475" max="8475" width="3.140625" style="1" customWidth="1"/>
    <col min="8476" max="8704" width="9.140625" style="1"/>
    <col min="8705" max="8705" width="1.140625" style="1" customWidth="1"/>
    <col min="8706" max="8706" width="6.140625" style="1" customWidth="1"/>
    <col min="8707" max="8707" width="2.140625" style="1" customWidth="1"/>
    <col min="8708" max="8708" width="20.140625" style="1" customWidth="1"/>
    <col min="8709" max="8709" width="1" style="1" customWidth="1"/>
    <col min="8710" max="8710" width="16.85546875" style="1" customWidth="1"/>
    <col min="8711" max="8711" width="1.7109375" style="1" customWidth="1"/>
    <col min="8712" max="8712" width="1" style="1" customWidth="1"/>
    <col min="8713" max="8713" width="9.5703125" style="1" customWidth="1"/>
    <col min="8714" max="8715" width="0" style="1" hidden="1" customWidth="1"/>
    <col min="8716" max="8716" width="11.42578125" style="1" customWidth="1"/>
    <col min="8717" max="8717" width="1" style="1" customWidth="1"/>
    <col min="8718" max="8718" width="1.28515625" style="1" customWidth="1"/>
    <col min="8719" max="8719" width="9.5703125" style="1" customWidth="1"/>
    <col min="8720" max="8720" width="0" style="1" hidden="1" customWidth="1"/>
    <col min="8721" max="8721" width="3.42578125" style="1" customWidth="1"/>
    <col min="8722" max="8722" width="3.28515625" style="1" customWidth="1"/>
    <col min="8723" max="8723" width="0.7109375" style="1" customWidth="1"/>
    <col min="8724" max="8724" width="9.28515625" style="1" customWidth="1"/>
    <col min="8725" max="8725" width="0.5703125" style="1" customWidth="1"/>
    <col min="8726" max="8726" width="0" style="1" hidden="1" customWidth="1"/>
    <col min="8727" max="8727" width="2.140625" style="1" customWidth="1"/>
    <col min="8728" max="8728" width="9.42578125" style="1" customWidth="1"/>
    <col min="8729" max="8729" width="1" style="1" customWidth="1"/>
    <col min="8730" max="8730" width="13" style="1" customWidth="1"/>
    <col min="8731" max="8731" width="3.140625" style="1" customWidth="1"/>
    <col min="8732" max="8960" width="9.140625" style="1"/>
    <col min="8961" max="8961" width="1.140625" style="1" customWidth="1"/>
    <col min="8962" max="8962" width="6.140625" style="1" customWidth="1"/>
    <col min="8963" max="8963" width="2.140625" style="1" customWidth="1"/>
    <col min="8964" max="8964" width="20.140625" style="1" customWidth="1"/>
    <col min="8965" max="8965" width="1" style="1" customWidth="1"/>
    <col min="8966" max="8966" width="16.85546875" style="1" customWidth="1"/>
    <col min="8967" max="8967" width="1.7109375" style="1" customWidth="1"/>
    <col min="8968" max="8968" width="1" style="1" customWidth="1"/>
    <col min="8969" max="8969" width="9.5703125" style="1" customWidth="1"/>
    <col min="8970" max="8971" width="0" style="1" hidden="1" customWidth="1"/>
    <col min="8972" max="8972" width="11.42578125" style="1" customWidth="1"/>
    <col min="8973" max="8973" width="1" style="1" customWidth="1"/>
    <col min="8974" max="8974" width="1.28515625" style="1" customWidth="1"/>
    <col min="8975" max="8975" width="9.5703125" style="1" customWidth="1"/>
    <col min="8976" max="8976" width="0" style="1" hidden="1" customWidth="1"/>
    <col min="8977" max="8977" width="3.42578125" style="1" customWidth="1"/>
    <col min="8978" max="8978" width="3.28515625" style="1" customWidth="1"/>
    <col min="8979" max="8979" width="0.7109375" style="1" customWidth="1"/>
    <col min="8980" max="8980" width="9.28515625" style="1" customWidth="1"/>
    <col min="8981" max="8981" width="0.5703125" style="1" customWidth="1"/>
    <col min="8982" max="8982" width="0" style="1" hidden="1" customWidth="1"/>
    <col min="8983" max="8983" width="2.140625" style="1" customWidth="1"/>
    <col min="8984" max="8984" width="9.42578125" style="1" customWidth="1"/>
    <col min="8985" max="8985" width="1" style="1" customWidth="1"/>
    <col min="8986" max="8986" width="13" style="1" customWidth="1"/>
    <col min="8987" max="8987" width="3.140625" style="1" customWidth="1"/>
    <col min="8988" max="9216" width="9.140625" style="1"/>
    <col min="9217" max="9217" width="1.140625" style="1" customWidth="1"/>
    <col min="9218" max="9218" width="6.140625" style="1" customWidth="1"/>
    <col min="9219" max="9219" width="2.140625" style="1" customWidth="1"/>
    <col min="9220" max="9220" width="20.140625" style="1" customWidth="1"/>
    <col min="9221" max="9221" width="1" style="1" customWidth="1"/>
    <col min="9222" max="9222" width="16.85546875" style="1" customWidth="1"/>
    <col min="9223" max="9223" width="1.7109375" style="1" customWidth="1"/>
    <col min="9224" max="9224" width="1" style="1" customWidth="1"/>
    <col min="9225" max="9225" width="9.5703125" style="1" customWidth="1"/>
    <col min="9226" max="9227" width="0" style="1" hidden="1" customWidth="1"/>
    <col min="9228" max="9228" width="11.42578125" style="1" customWidth="1"/>
    <col min="9229" max="9229" width="1" style="1" customWidth="1"/>
    <col min="9230" max="9230" width="1.28515625" style="1" customWidth="1"/>
    <col min="9231" max="9231" width="9.5703125" style="1" customWidth="1"/>
    <col min="9232" max="9232" width="0" style="1" hidden="1" customWidth="1"/>
    <col min="9233" max="9233" width="3.42578125" style="1" customWidth="1"/>
    <col min="9234" max="9234" width="3.28515625" style="1" customWidth="1"/>
    <col min="9235" max="9235" width="0.7109375" style="1" customWidth="1"/>
    <col min="9236" max="9236" width="9.28515625" style="1" customWidth="1"/>
    <col min="9237" max="9237" width="0.5703125" style="1" customWidth="1"/>
    <col min="9238" max="9238" width="0" style="1" hidden="1" customWidth="1"/>
    <col min="9239" max="9239" width="2.140625" style="1" customWidth="1"/>
    <col min="9240" max="9240" width="9.42578125" style="1" customWidth="1"/>
    <col min="9241" max="9241" width="1" style="1" customWidth="1"/>
    <col min="9242" max="9242" width="13" style="1" customWidth="1"/>
    <col min="9243" max="9243" width="3.140625" style="1" customWidth="1"/>
    <col min="9244" max="9472" width="9.140625" style="1"/>
    <col min="9473" max="9473" width="1.140625" style="1" customWidth="1"/>
    <col min="9474" max="9474" width="6.140625" style="1" customWidth="1"/>
    <col min="9475" max="9475" width="2.140625" style="1" customWidth="1"/>
    <col min="9476" max="9476" width="20.140625" style="1" customWidth="1"/>
    <col min="9477" max="9477" width="1" style="1" customWidth="1"/>
    <col min="9478" max="9478" width="16.85546875" style="1" customWidth="1"/>
    <col min="9479" max="9479" width="1.7109375" style="1" customWidth="1"/>
    <col min="9480" max="9480" width="1" style="1" customWidth="1"/>
    <col min="9481" max="9481" width="9.5703125" style="1" customWidth="1"/>
    <col min="9482" max="9483" width="0" style="1" hidden="1" customWidth="1"/>
    <col min="9484" max="9484" width="11.42578125" style="1" customWidth="1"/>
    <col min="9485" max="9485" width="1" style="1" customWidth="1"/>
    <col min="9486" max="9486" width="1.28515625" style="1" customWidth="1"/>
    <col min="9487" max="9487" width="9.5703125" style="1" customWidth="1"/>
    <col min="9488" max="9488" width="0" style="1" hidden="1" customWidth="1"/>
    <col min="9489" max="9489" width="3.42578125" style="1" customWidth="1"/>
    <col min="9490" max="9490" width="3.28515625" style="1" customWidth="1"/>
    <col min="9491" max="9491" width="0.7109375" style="1" customWidth="1"/>
    <col min="9492" max="9492" width="9.28515625" style="1" customWidth="1"/>
    <col min="9493" max="9493" width="0.5703125" style="1" customWidth="1"/>
    <col min="9494" max="9494" width="0" style="1" hidden="1" customWidth="1"/>
    <col min="9495" max="9495" width="2.140625" style="1" customWidth="1"/>
    <col min="9496" max="9496" width="9.42578125" style="1" customWidth="1"/>
    <col min="9497" max="9497" width="1" style="1" customWidth="1"/>
    <col min="9498" max="9498" width="13" style="1" customWidth="1"/>
    <col min="9499" max="9499" width="3.140625" style="1" customWidth="1"/>
    <col min="9500" max="9728" width="9.140625" style="1"/>
    <col min="9729" max="9729" width="1.140625" style="1" customWidth="1"/>
    <col min="9730" max="9730" width="6.140625" style="1" customWidth="1"/>
    <col min="9731" max="9731" width="2.140625" style="1" customWidth="1"/>
    <col min="9732" max="9732" width="20.140625" style="1" customWidth="1"/>
    <col min="9733" max="9733" width="1" style="1" customWidth="1"/>
    <col min="9734" max="9734" width="16.85546875" style="1" customWidth="1"/>
    <col min="9735" max="9735" width="1.7109375" style="1" customWidth="1"/>
    <col min="9736" max="9736" width="1" style="1" customWidth="1"/>
    <col min="9737" max="9737" width="9.5703125" style="1" customWidth="1"/>
    <col min="9738" max="9739" width="0" style="1" hidden="1" customWidth="1"/>
    <col min="9740" max="9740" width="11.42578125" style="1" customWidth="1"/>
    <col min="9741" max="9741" width="1" style="1" customWidth="1"/>
    <col min="9742" max="9742" width="1.28515625" style="1" customWidth="1"/>
    <col min="9743" max="9743" width="9.5703125" style="1" customWidth="1"/>
    <col min="9744" max="9744" width="0" style="1" hidden="1" customWidth="1"/>
    <col min="9745" max="9745" width="3.42578125" style="1" customWidth="1"/>
    <col min="9746" max="9746" width="3.28515625" style="1" customWidth="1"/>
    <col min="9747" max="9747" width="0.7109375" style="1" customWidth="1"/>
    <col min="9748" max="9748" width="9.28515625" style="1" customWidth="1"/>
    <col min="9749" max="9749" width="0.5703125" style="1" customWidth="1"/>
    <col min="9750" max="9750" width="0" style="1" hidden="1" customWidth="1"/>
    <col min="9751" max="9751" width="2.140625" style="1" customWidth="1"/>
    <col min="9752" max="9752" width="9.42578125" style="1" customWidth="1"/>
    <col min="9753" max="9753" width="1" style="1" customWidth="1"/>
    <col min="9754" max="9754" width="13" style="1" customWidth="1"/>
    <col min="9755" max="9755" width="3.140625" style="1" customWidth="1"/>
    <col min="9756" max="9984" width="9.140625" style="1"/>
    <col min="9985" max="9985" width="1.140625" style="1" customWidth="1"/>
    <col min="9986" max="9986" width="6.140625" style="1" customWidth="1"/>
    <col min="9987" max="9987" width="2.140625" style="1" customWidth="1"/>
    <col min="9988" max="9988" width="20.140625" style="1" customWidth="1"/>
    <col min="9989" max="9989" width="1" style="1" customWidth="1"/>
    <col min="9990" max="9990" width="16.85546875" style="1" customWidth="1"/>
    <col min="9991" max="9991" width="1.7109375" style="1" customWidth="1"/>
    <col min="9992" max="9992" width="1" style="1" customWidth="1"/>
    <col min="9993" max="9993" width="9.5703125" style="1" customWidth="1"/>
    <col min="9994" max="9995" width="0" style="1" hidden="1" customWidth="1"/>
    <col min="9996" max="9996" width="11.42578125" style="1" customWidth="1"/>
    <col min="9997" max="9997" width="1" style="1" customWidth="1"/>
    <col min="9998" max="9998" width="1.28515625" style="1" customWidth="1"/>
    <col min="9999" max="9999" width="9.5703125" style="1" customWidth="1"/>
    <col min="10000" max="10000" width="0" style="1" hidden="1" customWidth="1"/>
    <col min="10001" max="10001" width="3.42578125" style="1" customWidth="1"/>
    <col min="10002" max="10002" width="3.28515625" style="1" customWidth="1"/>
    <col min="10003" max="10003" width="0.7109375" style="1" customWidth="1"/>
    <col min="10004" max="10004" width="9.28515625" style="1" customWidth="1"/>
    <col min="10005" max="10005" width="0.5703125" style="1" customWidth="1"/>
    <col min="10006" max="10006" width="0" style="1" hidden="1" customWidth="1"/>
    <col min="10007" max="10007" width="2.140625" style="1" customWidth="1"/>
    <col min="10008" max="10008" width="9.42578125" style="1" customWidth="1"/>
    <col min="10009" max="10009" width="1" style="1" customWidth="1"/>
    <col min="10010" max="10010" width="13" style="1" customWidth="1"/>
    <col min="10011" max="10011" width="3.140625" style="1" customWidth="1"/>
    <col min="10012" max="10240" width="9.140625" style="1"/>
    <col min="10241" max="10241" width="1.140625" style="1" customWidth="1"/>
    <col min="10242" max="10242" width="6.140625" style="1" customWidth="1"/>
    <col min="10243" max="10243" width="2.140625" style="1" customWidth="1"/>
    <col min="10244" max="10244" width="20.140625" style="1" customWidth="1"/>
    <col min="10245" max="10245" width="1" style="1" customWidth="1"/>
    <col min="10246" max="10246" width="16.85546875" style="1" customWidth="1"/>
    <col min="10247" max="10247" width="1.7109375" style="1" customWidth="1"/>
    <col min="10248" max="10248" width="1" style="1" customWidth="1"/>
    <col min="10249" max="10249" width="9.5703125" style="1" customWidth="1"/>
    <col min="10250" max="10251" width="0" style="1" hidden="1" customWidth="1"/>
    <col min="10252" max="10252" width="11.42578125" style="1" customWidth="1"/>
    <col min="10253" max="10253" width="1" style="1" customWidth="1"/>
    <col min="10254" max="10254" width="1.28515625" style="1" customWidth="1"/>
    <col min="10255" max="10255" width="9.5703125" style="1" customWidth="1"/>
    <col min="10256" max="10256" width="0" style="1" hidden="1" customWidth="1"/>
    <col min="10257" max="10257" width="3.42578125" style="1" customWidth="1"/>
    <col min="10258" max="10258" width="3.28515625" style="1" customWidth="1"/>
    <col min="10259" max="10259" width="0.7109375" style="1" customWidth="1"/>
    <col min="10260" max="10260" width="9.28515625" style="1" customWidth="1"/>
    <col min="10261" max="10261" width="0.5703125" style="1" customWidth="1"/>
    <col min="10262" max="10262" width="0" style="1" hidden="1" customWidth="1"/>
    <col min="10263" max="10263" width="2.140625" style="1" customWidth="1"/>
    <col min="10264" max="10264" width="9.42578125" style="1" customWidth="1"/>
    <col min="10265" max="10265" width="1" style="1" customWidth="1"/>
    <col min="10266" max="10266" width="13" style="1" customWidth="1"/>
    <col min="10267" max="10267" width="3.140625" style="1" customWidth="1"/>
    <col min="10268" max="10496" width="9.140625" style="1"/>
    <col min="10497" max="10497" width="1.140625" style="1" customWidth="1"/>
    <col min="10498" max="10498" width="6.140625" style="1" customWidth="1"/>
    <col min="10499" max="10499" width="2.140625" style="1" customWidth="1"/>
    <col min="10500" max="10500" width="20.140625" style="1" customWidth="1"/>
    <col min="10501" max="10501" width="1" style="1" customWidth="1"/>
    <col min="10502" max="10502" width="16.85546875" style="1" customWidth="1"/>
    <col min="10503" max="10503" width="1.7109375" style="1" customWidth="1"/>
    <col min="10504" max="10504" width="1" style="1" customWidth="1"/>
    <col min="10505" max="10505" width="9.5703125" style="1" customWidth="1"/>
    <col min="10506" max="10507" width="0" style="1" hidden="1" customWidth="1"/>
    <col min="10508" max="10508" width="11.42578125" style="1" customWidth="1"/>
    <col min="10509" max="10509" width="1" style="1" customWidth="1"/>
    <col min="10510" max="10510" width="1.28515625" style="1" customWidth="1"/>
    <col min="10511" max="10511" width="9.5703125" style="1" customWidth="1"/>
    <col min="10512" max="10512" width="0" style="1" hidden="1" customWidth="1"/>
    <col min="10513" max="10513" width="3.42578125" style="1" customWidth="1"/>
    <col min="10514" max="10514" width="3.28515625" style="1" customWidth="1"/>
    <col min="10515" max="10515" width="0.7109375" style="1" customWidth="1"/>
    <col min="10516" max="10516" width="9.28515625" style="1" customWidth="1"/>
    <col min="10517" max="10517" width="0.5703125" style="1" customWidth="1"/>
    <col min="10518" max="10518" width="0" style="1" hidden="1" customWidth="1"/>
    <col min="10519" max="10519" width="2.140625" style="1" customWidth="1"/>
    <col min="10520" max="10520" width="9.42578125" style="1" customWidth="1"/>
    <col min="10521" max="10521" width="1" style="1" customWidth="1"/>
    <col min="10522" max="10522" width="13" style="1" customWidth="1"/>
    <col min="10523" max="10523" width="3.140625" style="1" customWidth="1"/>
    <col min="10524" max="10752" width="9.140625" style="1"/>
    <col min="10753" max="10753" width="1.140625" style="1" customWidth="1"/>
    <col min="10754" max="10754" width="6.140625" style="1" customWidth="1"/>
    <col min="10755" max="10755" width="2.140625" style="1" customWidth="1"/>
    <col min="10756" max="10756" width="20.140625" style="1" customWidth="1"/>
    <col min="10757" max="10757" width="1" style="1" customWidth="1"/>
    <col min="10758" max="10758" width="16.85546875" style="1" customWidth="1"/>
    <col min="10759" max="10759" width="1.7109375" style="1" customWidth="1"/>
    <col min="10760" max="10760" width="1" style="1" customWidth="1"/>
    <col min="10761" max="10761" width="9.5703125" style="1" customWidth="1"/>
    <col min="10762" max="10763" width="0" style="1" hidden="1" customWidth="1"/>
    <col min="10764" max="10764" width="11.42578125" style="1" customWidth="1"/>
    <col min="10765" max="10765" width="1" style="1" customWidth="1"/>
    <col min="10766" max="10766" width="1.28515625" style="1" customWidth="1"/>
    <col min="10767" max="10767" width="9.5703125" style="1" customWidth="1"/>
    <col min="10768" max="10768" width="0" style="1" hidden="1" customWidth="1"/>
    <col min="10769" max="10769" width="3.42578125" style="1" customWidth="1"/>
    <col min="10770" max="10770" width="3.28515625" style="1" customWidth="1"/>
    <col min="10771" max="10771" width="0.7109375" style="1" customWidth="1"/>
    <col min="10772" max="10772" width="9.28515625" style="1" customWidth="1"/>
    <col min="10773" max="10773" width="0.5703125" style="1" customWidth="1"/>
    <col min="10774" max="10774" width="0" style="1" hidden="1" customWidth="1"/>
    <col min="10775" max="10775" width="2.140625" style="1" customWidth="1"/>
    <col min="10776" max="10776" width="9.42578125" style="1" customWidth="1"/>
    <col min="10777" max="10777" width="1" style="1" customWidth="1"/>
    <col min="10778" max="10778" width="13" style="1" customWidth="1"/>
    <col min="10779" max="10779" width="3.140625" style="1" customWidth="1"/>
    <col min="10780" max="11008" width="9.140625" style="1"/>
    <col min="11009" max="11009" width="1.140625" style="1" customWidth="1"/>
    <col min="11010" max="11010" width="6.140625" style="1" customWidth="1"/>
    <col min="11011" max="11011" width="2.140625" style="1" customWidth="1"/>
    <col min="11012" max="11012" width="20.140625" style="1" customWidth="1"/>
    <col min="11013" max="11013" width="1" style="1" customWidth="1"/>
    <col min="11014" max="11014" width="16.85546875" style="1" customWidth="1"/>
    <col min="11015" max="11015" width="1.7109375" style="1" customWidth="1"/>
    <col min="11016" max="11016" width="1" style="1" customWidth="1"/>
    <col min="11017" max="11017" width="9.5703125" style="1" customWidth="1"/>
    <col min="11018" max="11019" width="0" style="1" hidden="1" customWidth="1"/>
    <col min="11020" max="11020" width="11.42578125" style="1" customWidth="1"/>
    <col min="11021" max="11021" width="1" style="1" customWidth="1"/>
    <col min="11022" max="11022" width="1.28515625" style="1" customWidth="1"/>
    <col min="11023" max="11023" width="9.5703125" style="1" customWidth="1"/>
    <col min="11024" max="11024" width="0" style="1" hidden="1" customWidth="1"/>
    <col min="11025" max="11025" width="3.42578125" style="1" customWidth="1"/>
    <col min="11026" max="11026" width="3.28515625" style="1" customWidth="1"/>
    <col min="11027" max="11027" width="0.7109375" style="1" customWidth="1"/>
    <col min="11028" max="11028" width="9.28515625" style="1" customWidth="1"/>
    <col min="11029" max="11029" width="0.5703125" style="1" customWidth="1"/>
    <col min="11030" max="11030" width="0" style="1" hidden="1" customWidth="1"/>
    <col min="11031" max="11031" width="2.140625" style="1" customWidth="1"/>
    <col min="11032" max="11032" width="9.42578125" style="1" customWidth="1"/>
    <col min="11033" max="11033" width="1" style="1" customWidth="1"/>
    <col min="11034" max="11034" width="13" style="1" customWidth="1"/>
    <col min="11035" max="11035" width="3.140625" style="1" customWidth="1"/>
    <col min="11036" max="11264" width="9.140625" style="1"/>
    <col min="11265" max="11265" width="1.140625" style="1" customWidth="1"/>
    <col min="11266" max="11266" width="6.140625" style="1" customWidth="1"/>
    <col min="11267" max="11267" width="2.140625" style="1" customWidth="1"/>
    <col min="11268" max="11268" width="20.140625" style="1" customWidth="1"/>
    <col min="11269" max="11269" width="1" style="1" customWidth="1"/>
    <col min="11270" max="11270" width="16.85546875" style="1" customWidth="1"/>
    <col min="11271" max="11271" width="1.7109375" style="1" customWidth="1"/>
    <col min="11272" max="11272" width="1" style="1" customWidth="1"/>
    <col min="11273" max="11273" width="9.5703125" style="1" customWidth="1"/>
    <col min="11274" max="11275" width="0" style="1" hidden="1" customWidth="1"/>
    <col min="11276" max="11276" width="11.42578125" style="1" customWidth="1"/>
    <col min="11277" max="11277" width="1" style="1" customWidth="1"/>
    <col min="11278" max="11278" width="1.28515625" style="1" customWidth="1"/>
    <col min="11279" max="11279" width="9.5703125" style="1" customWidth="1"/>
    <col min="11280" max="11280" width="0" style="1" hidden="1" customWidth="1"/>
    <col min="11281" max="11281" width="3.42578125" style="1" customWidth="1"/>
    <col min="11282" max="11282" width="3.28515625" style="1" customWidth="1"/>
    <col min="11283" max="11283" width="0.7109375" style="1" customWidth="1"/>
    <col min="11284" max="11284" width="9.28515625" style="1" customWidth="1"/>
    <col min="11285" max="11285" width="0.5703125" style="1" customWidth="1"/>
    <col min="11286" max="11286" width="0" style="1" hidden="1" customWidth="1"/>
    <col min="11287" max="11287" width="2.140625" style="1" customWidth="1"/>
    <col min="11288" max="11288" width="9.42578125" style="1" customWidth="1"/>
    <col min="11289" max="11289" width="1" style="1" customWidth="1"/>
    <col min="11290" max="11290" width="13" style="1" customWidth="1"/>
    <col min="11291" max="11291" width="3.140625" style="1" customWidth="1"/>
    <col min="11292" max="11520" width="9.140625" style="1"/>
    <col min="11521" max="11521" width="1.140625" style="1" customWidth="1"/>
    <col min="11522" max="11522" width="6.140625" style="1" customWidth="1"/>
    <col min="11523" max="11523" width="2.140625" style="1" customWidth="1"/>
    <col min="11524" max="11524" width="20.140625" style="1" customWidth="1"/>
    <col min="11525" max="11525" width="1" style="1" customWidth="1"/>
    <col min="11526" max="11526" width="16.85546875" style="1" customWidth="1"/>
    <col min="11527" max="11527" width="1.7109375" style="1" customWidth="1"/>
    <col min="11528" max="11528" width="1" style="1" customWidth="1"/>
    <col min="11529" max="11529" width="9.5703125" style="1" customWidth="1"/>
    <col min="11530" max="11531" width="0" style="1" hidden="1" customWidth="1"/>
    <col min="11532" max="11532" width="11.42578125" style="1" customWidth="1"/>
    <col min="11533" max="11533" width="1" style="1" customWidth="1"/>
    <col min="11534" max="11534" width="1.28515625" style="1" customWidth="1"/>
    <col min="11535" max="11535" width="9.5703125" style="1" customWidth="1"/>
    <col min="11536" max="11536" width="0" style="1" hidden="1" customWidth="1"/>
    <col min="11537" max="11537" width="3.42578125" style="1" customWidth="1"/>
    <col min="11538" max="11538" width="3.28515625" style="1" customWidth="1"/>
    <col min="11539" max="11539" width="0.7109375" style="1" customWidth="1"/>
    <col min="11540" max="11540" width="9.28515625" style="1" customWidth="1"/>
    <col min="11541" max="11541" width="0.5703125" style="1" customWidth="1"/>
    <col min="11542" max="11542" width="0" style="1" hidden="1" customWidth="1"/>
    <col min="11543" max="11543" width="2.140625" style="1" customWidth="1"/>
    <col min="11544" max="11544" width="9.42578125" style="1" customWidth="1"/>
    <col min="11545" max="11545" width="1" style="1" customWidth="1"/>
    <col min="11546" max="11546" width="13" style="1" customWidth="1"/>
    <col min="11547" max="11547" width="3.140625" style="1" customWidth="1"/>
    <col min="11548" max="11776" width="9.140625" style="1"/>
    <col min="11777" max="11777" width="1.140625" style="1" customWidth="1"/>
    <col min="11778" max="11778" width="6.140625" style="1" customWidth="1"/>
    <col min="11779" max="11779" width="2.140625" style="1" customWidth="1"/>
    <col min="11780" max="11780" width="20.140625" style="1" customWidth="1"/>
    <col min="11781" max="11781" width="1" style="1" customWidth="1"/>
    <col min="11782" max="11782" width="16.85546875" style="1" customWidth="1"/>
    <col min="11783" max="11783" width="1.7109375" style="1" customWidth="1"/>
    <col min="11784" max="11784" width="1" style="1" customWidth="1"/>
    <col min="11785" max="11785" width="9.5703125" style="1" customWidth="1"/>
    <col min="11786" max="11787" width="0" style="1" hidden="1" customWidth="1"/>
    <col min="11788" max="11788" width="11.42578125" style="1" customWidth="1"/>
    <col min="11789" max="11789" width="1" style="1" customWidth="1"/>
    <col min="11790" max="11790" width="1.28515625" style="1" customWidth="1"/>
    <col min="11791" max="11791" width="9.5703125" style="1" customWidth="1"/>
    <col min="11792" max="11792" width="0" style="1" hidden="1" customWidth="1"/>
    <col min="11793" max="11793" width="3.42578125" style="1" customWidth="1"/>
    <col min="11794" max="11794" width="3.28515625" style="1" customWidth="1"/>
    <col min="11795" max="11795" width="0.7109375" style="1" customWidth="1"/>
    <col min="11796" max="11796" width="9.28515625" style="1" customWidth="1"/>
    <col min="11797" max="11797" width="0.5703125" style="1" customWidth="1"/>
    <col min="11798" max="11798" width="0" style="1" hidden="1" customWidth="1"/>
    <col min="11799" max="11799" width="2.140625" style="1" customWidth="1"/>
    <col min="11800" max="11800" width="9.42578125" style="1" customWidth="1"/>
    <col min="11801" max="11801" width="1" style="1" customWidth="1"/>
    <col min="11802" max="11802" width="13" style="1" customWidth="1"/>
    <col min="11803" max="11803" width="3.140625" style="1" customWidth="1"/>
    <col min="11804" max="12032" width="9.140625" style="1"/>
    <col min="12033" max="12033" width="1.140625" style="1" customWidth="1"/>
    <col min="12034" max="12034" width="6.140625" style="1" customWidth="1"/>
    <col min="12035" max="12035" width="2.140625" style="1" customWidth="1"/>
    <col min="12036" max="12036" width="20.140625" style="1" customWidth="1"/>
    <col min="12037" max="12037" width="1" style="1" customWidth="1"/>
    <col min="12038" max="12038" width="16.85546875" style="1" customWidth="1"/>
    <col min="12039" max="12039" width="1.7109375" style="1" customWidth="1"/>
    <col min="12040" max="12040" width="1" style="1" customWidth="1"/>
    <col min="12041" max="12041" width="9.5703125" style="1" customWidth="1"/>
    <col min="12042" max="12043" width="0" style="1" hidden="1" customWidth="1"/>
    <col min="12044" max="12044" width="11.42578125" style="1" customWidth="1"/>
    <col min="12045" max="12045" width="1" style="1" customWidth="1"/>
    <col min="12046" max="12046" width="1.28515625" style="1" customWidth="1"/>
    <col min="12047" max="12047" width="9.5703125" style="1" customWidth="1"/>
    <col min="12048" max="12048" width="0" style="1" hidden="1" customWidth="1"/>
    <col min="12049" max="12049" width="3.42578125" style="1" customWidth="1"/>
    <col min="12050" max="12050" width="3.28515625" style="1" customWidth="1"/>
    <col min="12051" max="12051" width="0.7109375" style="1" customWidth="1"/>
    <col min="12052" max="12052" width="9.28515625" style="1" customWidth="1"/>
    <col min="12053" max="12053" width="0.5703125" style="1" customWidth="1"/>
    <col min="12054" max="12054" width="0" style="1" hidden="1" customWidth="1"/>
    <col min="12055" max="12055" width="2.140625" style="1" customWidth="1"/>
    <col min="12056" max="12056" width="9.42578125" style="1" customWidth="1"/>
    <col min="12057" max="12057" width="1" style="1" customWidth="1"/>
    <col min="12058" max="12058" width="13" style="1" customWidth="1"/>
    <col min="12059" max="12059" width="3.140625" style="1" customWidth="1"/>
    <col min="12060" max="12288" width="9.140625" style="1"/>
    <col min="12289" max="12289" width="1.140625" style="1" customWidth="1"/>
    <col min="12290" max="12290" width="6.140625" style="1" customWidth="1"/>
    <col min="12291" max="12291" width="2.140625" style="1" customWidth="1"/>
    <col min="12292" max="12292" width="20.140625" style="1" customWidth="1"/>
    <col min="12293" max="12293" width="1" style="1" customWidth="1"/>
    <col min="12294" max="12294" width="16.85546875" style="1" customWidth="1"/>
    <col min="12295" max="12295" width="1.7109375" style="1" customWidth="1"/>
    <col min="12296" max="12296" width="1" style="1" customWidth="1"/>
    <col min="12297" max="12297" width="9.5703125" style="1" customWidth="1"/>
    <col min="12298" max="12299" width="0" style="1" hidden="1" customWidth="1"/>
    <col min="12300" max="12300" width="11.42578125" style="1" customWidth="1"/>
    <col min="12301" max="12301" width="1" style="1" customWidth="1"/>
    <col min="12302" max="12302" width="1.28515625" style="1" customWidth="1"/>
    <col min="12303" max="12303" width="9.5703125" style="1" customWidth="1"/>
    <col min="12304" max="12304" width="0" style="1" hidden="1" customWidth="1"/>
    <col min="12305" max="12305" width="3.42578125" style="1" customWidth="1"/>
    <col min="12306" max="12306" width="3.28515625" style="1" customWidth="1"/>
    <col min="12307" max="12307" width="0.7109375" style="1" customWidth="1"/>
    <col min="12308" max="12308" width="9.28515625" style="1" customWidth="1"/>
    <col min="12309" max="12309" width="0.5703125" style="1" customWidth="1"/>
    <col min="12310" max="12310" width="0" style="1" hidden="1" customWidth="1"/>
    <col min="12311" max="12311" width="2.140625" style="1" customWidth="1"/>
    <col min="12312" max="12312" width="9.42578125" style="1" customWidth="1"/>
    <col min="12313" max="12313" width="1" style="1" customWidth="1"/>
    <col min="12314" max="12314" width="13" style="1" customWidth="1"/>
    <col min="12315" max="12315" width="3.140625" style="1" customWidth="1"/>
    <col min="12316" max="12544" width="9.140625" style="1"/>
    <col min="12545" max="12545" width="1.140625" style="1" customWidth="1"/>
    <col min="12546" max="12546" width="6.140625" style="1" customWidth="1"/>
    <col min="12547" max="12547" width="2.140625" style="1" customWidth="1"/>
    <col min="12548" max="12548" width="20.140625" style="1" customWidth="1"/>
    <col min="12549" max="12549" width="1" style="1" customWidth="1"/>
    <col min="12550" max="12550" width="16.85546875" style="1" customWidth="1"/>
    <col min="12551" max="12551" width="1.7109375" style="1" customWidth="1"/>
    <col min="12552" max="12552" width="1" style="1" customWidth="1"/>
    <col min="12553" max="12553" width="9.5703125" style="1" customWidth="1"/>
    <col min="12554" max="12555" width="0" style="1" hidden="1" customWidth="1"/>
    <col min="12556" max="12556" width="11.42578125" style="1" customWidth="1"/>
    <col min="12557" max="12557" width="1" style="1" customWidth="1"/>
    <col min="12558" max="12558" width="1.28515625" style="1" customWidth="1"/>
    <col min="12559" max="12559" width="9.5703125" style="1" customWidth="1"/>
    <col min="12560" max="12560" width="0" style="1" hidden="1" customWidth="1"/>
    <col min="12561" max="12561" width="3.42578125" style="1" customWidth="1"/>
    <col min="12562" max="12562" width="3.28515625" style="1" customWidth="1"/>
    <col min="12563" max="12563" width="0.7109375" style="1" customWidth="1"/>
    <col min="12564" max="12564" width="9.28515625" style="1" customWidth="1"/>
    <col min="12565" max="12565" width="0.5703125" style="1" customWidth="1"/>
    <col min="12566" max="12566" width="0" style="1" hidden="1" customWidth="1"/>
    <col min="12567" max="12567" width="2.140625" style="1" customWidth="1"/>
    <col min="12568" max="12568" width="9.42578125" style="1" customWidth="1"/>
    <col min="12569" max="12569" width="1" style="1" customWidth="1"/>
    <col min="12570" max="12570" width="13" style="1" customWidth="1"/>
    <col min="12571" max="12571" width="3.140625" style="1" customWidth="1"/>
    <col min="12572" max="12800" width="9.140625" style="1"/>
    <col min="12801" max="12801" width="1.140625" style="1" customWidth="1"/>
    <col min="12802" max="12802" width="6.140625" style="1" customWidth="1"/>
    <col min="12803" max="12803" width="2.140625" style="1" customWidth="1"/>
    <col min="12804" max="12804" width="20.140625" style="1" customWidth="1"/>
    <col min="12805" max="12805" width="1" style="1" customWidth="1"/>
    <col min="12806" max="12806" width="16.85546875" style="1" customWidth="1"/>
    <col min="12807" max="12807" width="1.7109375" style="1" customWidth="1"/>
    <col min="12808" max="12808" width="1" style="1" customWidth="1"/>
    <col min="12809" max="12809" width="9.5703125" style="1" customWidth="1"/>
    <col min="12810" max="12811" width="0" style="1" hidden="1" customWidth="1"/>
    <col min="12812" max="12812" width="11.42578125" style="1" customWidth="1"/>
    <col min="12813" max="12813" width="1" style="1" customWidth="1"/>
    <col min="12814" max="12814" width="1.28515625" style="1" customWidth="1"/>
    <col min="12815" max="12815" width="9.5703125" style="1" customWidth="1"/>
    <col min="12816" max="12816" width="0" style="1" hidden="1" customWidth="1"/>
    <col min="12817" max="12817" width="3.42578125" style="1" customWidth="1"/>
    <col min="12818" max="12818" width="3.28515625" style="1" customWidth="1"/>
    <col min="12819" max="12819" width="0.7109375" style="1" customWidth="1"/>
    <col min="12820" max="12820" width="9.28515625" style="1" customWidth="1"/>
    <col min="12821" max="12821" width="0.5703125" style="1" customWidth="1"/>
    <col min="12822" max="12822" width="0" style="1" hidden="1" customWidth="1"/>
    <col min="12823" max="12823" width="2.140625" style="1" customWidth="1"/>
    <col min="12824" max="12824" width="9.42578125" style="1" customWidth="1"/>
    <col min="12825" max="12825" width="1" style="1" customWidth="1"/>
    <col min="12826" max="12826" width="13" style="1" customWidth="1"/>
    <col min="12827" max="12827" width="3.140625" style="1" customWidth="1"/>
    <col min="12828" max="13056" width="9.140625" style="1"/>
    <col min="13057" max="13057" width="1.140625" style="1" customWidth="1"/>
    <col min="13058" max="13058" width="6.140625" style="1" customWidth="1"/>
    <col min="13059" max="13059" width="2.140625" style="1" customWidth="1"/>
    <col min="13060" max="13060" width="20.140625" style="1" customWidth="1"/>
    <col min="13061" max="13061" width="1" style="1" customWidth="1"/>
    <col min="13062" max="13062" width="16.85546875" style="1" customWidth="1"/>
    <col min="13063" max="13063" width="1.7109375" style="1" customWidth="1"/>
    <col min="13064" max="13064" width="1" style="1" customWidth="1"/>
    <col min="13065" max="13065" width="9.5703125" style="1" customWidth="1"/>
    <col min="13066" max="13067" width="0" style="1" hidden="1" customWidth="1"/>
    <col min="13068" max="13068" width="11.42578125" style="1" customWidth="1"/>
    <col min="13069" max="13069" width="1" style="1" customWidth="1"/>
    <col min="13070" max="13070" width="1.28515625" style="1" customWidth="1"/>
    <col min="13071" max="13071" width="9.5703125" style="1" customWidth="1"/>
    <col min="13072" max="13072" width="0" style="1" hidden="1" customWidth="1"/>
    <col min="13073" max="13073" width="3.42578125" style="1" customWidth="1"/>
    <col min="13074" max="13074" width="3.28515625" style="1" customWidth="1"/>
    <col min="13075" max="13075" width="0.7109375" style="1" customWidth="1"/>
    <col min="13076" max="13076" width="9.28515625" style="1" customWidth="1"/>
    <col min="13077" max="13077" width="0.5703125" style="1" customWidth="1"/>
    <col min="13078" max="13078" width="0" style="1" hidden="1" customWidth="1"/>
    <col min="13079" max="13079" width="2.140625" style="1" customWidth="1"/>
    <col min="13080" max="13080" width="9.42578125" style="1" customWidth="1"/>
    <col min="13081" max="13081" width="1" style="1" customWidth="1"/>
    <col min="13082" max="13082" width="13" style="1" customWidth="1"/>
    <col min="13083" max="13083" width="3.140625" style="1" customWidth="1"/>
    <col min="13084" max="13312" width="9.140625" style="1"/>
    <col min="13313" max="13313" width="1.140625" style="1" customWidth="1"/>
    <col min="13314" max="13314" width="6.140625" style="1" customWidth="1"/>
    <col min="13315" max="13315" width="2.140625" style="1" customWidth="1"/>
    <col min="13316" max="13316" width="20.140625" style="1" customWidth="1"/>
    <col min="13317" max="13317" width="1" style="1" customWidth="1"/>
    <col min="13318" max="13318" width="16.85546875" style="1" customWidth="1"/>
    <col min="13319" max="13319" width="1.7109375" style="1" customWidth="1"/>
    <col min="13320" max="13320" width="1" style="1" customWidth="1"/>
    <col min="13321" max="13321" width="9.5703125" style="1" customWidth="1"/>
    <col min="13322" max="13323" width="0" style="1" hidden="1" customWidth="1"/>
    <col min="13324" max="13324" width="11.42578125" style="1" customWidth="1"/>
    <col min="13325" max="13325" width="1" style="1" customWidth="1"/>
    <col min="13326" max="13326" width="1.28515625" style="1" customWidth="1"/>
    <col min="13327" max="13327" width="9.5703125" style="1" customWidth="1"/>
    <col min="13328" max="13328" width="0" style="1" hidden="1" customWidth="1"/>
    <col min="13329" max="13329" width="3.42578125" style="1" customWidth="1"/>
    <col min="13330" max="13330" width="3.28515625" style="1" customWidth="1"/>
    <col min="13331" max="13331" width="0.7109375" style="1" customWidth="1"/>
    <col min="13332" max="13332" width="9.28515625" style="1" customWidth="1"/>
    <col min="13333" max="13333" width="0.5703125" style="1" customWidth="1"/>
    <col min="13334" max="13334" width="0" style="1" hidden="1" customWidth="1"/>
    <col min="13335" max="13335" width="2.140625" style="1" customWidth="1"/>
    <col min="13336" max="13336" width="9.42578125" style="1" customWidth="1"/>
    <col min="13337" max="13337" width="1" style="1" customWidth="1"/>
    <col min="13338" max="13338" width="13" style="1" customWidth="1"/>
    <col min="13339" max="13339" width="3.140625" style="1" customWidth="1"/>
    <col min="13340" max="13568" width="9.140625" style="1"/>
    <col min="13569" max="13569" width="1.140625" style="1" customWidth="1"/>
    <col min="13570" max="13570" width="6.140625" style="1" customWidth="1"/>
    <col min="13571" max="13571" width="2.140625" style="1" customWidth="1"/>
    <col min="13572" max="13572" width="20.140625" style="1" customWidth="1"/>
    <col min="13573" max="13573" width="1" style="1" customWidth="1"/>
    <col min="13574" max="13574" width="16.85546875" style="1" customWidth="1"/>
    <col min="13575" max="13575" width="1.7109375" style="1" customWidth="1"/>
    <col min="13576" max="13576" width="1" style="1" customWidth="1"/>
    <col min="13577" max="13577" width="9.5703125" style="1" customWidth="1"/>
    <col min="13578" max="13579" width="0" style="1" hidden="1" customWidth="1"/>
    <col min="13580" max="13580" width="11.42578125" style="1" customWidth="1"/>
    <col min="13581" max="13581" width="1" style="1" customWidth="1"/>
    <col min="13582" max="13582" width="1.28515625" style="1" customWidth="1"/>
    <col min="13583" max="13583" width="9.5703125" style="1" customWidth="1"/>
    <col min="13584" max="13584" width="0" style="1" hidden="1" customWidth="1"/>
    <col min="13585" max="13585" width="3.42578125" style="1" customWidth="1"/>
    <col min="13586" max="13586" width="3.28515625" style="1" customWidth="1"/>
    <col min="13587" max="13587" width="0.7109375" style="1" customWidth="1"/>
    <col min="13588" max="13588" width="9.28515625" style="1" customWidth="1"/>
    <col min="13589" max="13589" width="0.5703125" style="1" customWidth="1"/>
    <col min="13590" max="13590" width="0" style="1" hidden="1" customWidth="1"/>
    <col min="13591" max="13591" width="2.140625" style="1" customWidth="1"/>
    <col min="13592" max="13592" width="9.42578125" style="1" customWidth="1"/>
    <col min="13593" max="13593" width="1" style="1" customWidth="1"/>
    <col min="13594" max="13594" width="13" style="1" customWidth="1"/>
    <col min="13595" max="13595" width="3.140625" style="1" customWidth="1"/>
    <col min="13596" max="13824" width="9.140625" style="1"/>
    <col min="13825" max="13825" width="1.140625" style="1" customWidth="1"/>
    <col min="13826" max="13826" width="6.140625" style="1" customWidth="1"/>
    <col min="13827" max="13827" width="2.140625" style="1" customWidth="1"/>
    <col min="13828" max="13828" width="20.140625" style="1" customWidth="1"/>
    <col min="13829" max="13829" width="1" style="1" customWidth="1"/>
    <col min="13830" max="13830" width="16.85546875" style="1" customWidth="1"/>
    <col min="13831" max="13831" width="1.7109375" style="1" customWidth="1"/>
    <col min="13832" max="13832" width="1" style="1" customWidth="1"/>
    <col min="13833" max="13833" width="9.5703125" style="1" customWidth="1"/>
    <col min="13834" max="13835" width="0" style="1" hidden="1" customWidth="1"/>
    <col min="13836" max="13836" width="11.42578125" style="1" customWidth="1"/>
    <col min="13837" max="13837" width="1" style="1" customWidth="1"/>
    <col min="13838" max="13838" width="1.28515625" style="1" customWidth="1"/>
    <col min="13839" max="13839" width="9.5703125" style="1" customWidth="1"/>
    <col min="13840" max="13840" width="0" style="1" hidden="1" customWidth="1"/>
    <col min="13841" max="13841" width="3.42578125" style="1" customWidth="1"/>
    <col min="13842" max="13842" width="3.28515625" style="1" customWidth="1"/>
    <col min="13843" max="13843" width="0.7109375" style="1" customWidth="1"/>
    <col min="13844" max="13844" width="9.28515625" style="1" customWidth="1"/>
    <col min="13845" max="13845" width="0.5703125" style="1" customWidth="1"/>
    <col min="13846" max="13846" width="0" style="1" hidden="1" customWidth="1"/>
    <col min="13847" max="13847" width="2.140625" style="1" customWidth="1"/>
    <col min="13848" max="13848" width="9.42578125" style="1" customWidth="1"/>
    <col min="13849" max="13849" width="1" style="1" customWidth="1"/>
    <col min="13850" max="13850" width="13" style="1" customWidth="1"/>
    <col min="13851" max="13851" width="3.140625" style="1" customWidth="1"/>
    <col min="13852" max="14080" width="9.140625" style="1"/>
    <col min="14081" max="14081" width="1.140625" style="1" customWidth="1"/>
    <col min="14082" max="14082" width="6.140625" style="1" customWidth="1"/>
    <col min="14083" max="14083" width="2.140625" style="1" customWidth="1"/>
    <col min="14084" max="14084" width="20.140625" style="1" customWidth="1"/>
    <col min="14085" max="14085" width="1" style="1" customWidth="1"/>
    <col min="14086" max="14086" width="16.85546875" style="1" customWidth="1"/>
    <col min="14087" max="14087" width="1.7109375" style="1" customWidth="1"/>
    <col min="14088" max="14088" width="1" style="1" customWidth="1"/>
    <col min="14089" max="14089" width="9.5703125" style="1" customWidth="1"/>
    <col min="14090" max="14091" width="0" style="1" hidden="1" customWidth="1"/>
    <col min="14092" max="14092" width="11.42578125" style="1" customWidth="1"/>
    <col min="14093" max="14093" width="1" style="1" customWidth="1"/>
    <col min="14094" max="14094" width="1.28515625" style="1" customWidth="1"/>
    <col min="14095" max="14095" width="9.5703125" style="1" customWidth="1"/>
    <col min="14096" max="14096" width="0" style="1" hidden="1" customWidth="1"/>
    <col min="14097" max="14097" width="3.42578125" style="1" customWidth="1"/>
    <col min="14098" max="14098" width="3.28515625" style="1" customWidth="1"/>
    <col min="14099" max="14099" width="0.7109375" style="1" customWidth="1"/>
    <col min="14100" max="14100" width="9.28515625" style="1" customWidth="1"/>
    <col min="14101" max="14101" width="0.5703125" style="1" customWidth="1"/>
    <col min="14102" max="14102" width="0" style="1" hidden="1" customWidth="1"/>
    <col min="14103" max="14103" width="2.140625" style="1" customWidth="1"/>
    <col min="14104" max="14104" width="9.42578125" style="1" customWidth="1"/>
    <col min="14105" max="14105" width="1" style="1" customWidth="1"/>
    <col min="14106" max="14106" width="13" style="1" customWidth="1"/>
    <col min="14107" max="14107" width="3.140625" style="1" customWidth="1"/>
    <col min="14108" max="14336" width="9.140625" style="1"/>
    <col min="14337" max="14337" width="1.140625" style="1" customWidth="1"/>
    <col min="14338" max="14338" width="6.140625" style="1" customWidth="1"/>
    <col min="14339" max="14339" width="2.140625" style="1" customWidth="1"/>
    <col min="14340" max="14340" width="20.140625" style="1" customWidth="1"/>
    <col min="14341" max="14341" width="1" style="1" customWidth="1"/>
    <col min="14342" max="14342" width="16.85546875" style="1" customWidth="1"/>
    <col min="14343" max="14343" width="1.7109375" style="1" customWidth="1"/>
    <col min="14344" max="14344" width="1" style="1" customWidth="1"/>
    <col min="14345" max="14345" width="9.5703125" style="1" customWidth="1"/>
    <col min="14346" max="14347" width="0" style="1" hidden="1" customWidth="1"/>
    <col min="14348" max="14348" width="11.42578125" style="1" customWidth="1"/>
    <col min="14349" max="14349" width="1" style="1" customWidth="1"/>
    <col min="14350" max="14350" width="1.28515625" style="1" customWidth="1"/>
    <col min="14351" max="14351" width="9.5703125" style="1" customWidth="1"/>
    <col min="14352" max="14352" width="0" style="1" hidden="1" customWidth="1"/>
    <col min="14353" max="14353" width="3.42578125" style="1" customWidth="1"/>
    <col min="14354" max="14354" width="3.28515625" style="1" customWidth="1"/>
    <col min="14355" max="14355" width="0.7109375" style="1" customWidth="1"/>
    <col min="14356" max="14356" width="9.28515625" style="1" customWidth="1"/>
    <col min="14357" max="14357" width="0.5703125" style="1" customWidth="1"/>
    <col min="14358" max="14358" width="0" style="1" hidden="1" customWidth="1"/>
    <col min="14359" max="14359" width="2.140625" style="1" customWidth="1"/>
    <col min="14360" max="14360" width="9.42578125" style="1" customWidth="1"/>
    <col min="14361" max="14361" width="1" style="1" customWidth="1"/>
    <col min="14362" max="14362" width="13" style="1" customWidth="1"/>
    <col min="14363" max="14363" width="3.140625" style="1" customWidth="1"/>
    <col min="14364" max="14592" width="9.140625" style="1"/>
    <col min="14593" max="14593" width="1.140625" style="1" customWidth="1"/>
    <col min="14594" max="14594" width="6.140625" style="1" customWidth="1"/>
    <col min="14595" max="14595" width="2.140625" style="1" customWidth="1"/>
    <col min="14596" max="14596" width="20.140625" style="1" customWidth="1"/>
    <col min="14597" max="14597" width="1" style="1" customWidth="1"/>
    <col min="14598" max="14598" width="16.85546875" style="1" customWidth="1"/>
    <col min="14599" max="14599" width="1.7109375" style="1" customWidth="1"/>
    <col min="14600" max="14600" width="1" style="1" customWidth="1"/>
    <col min="14601" max="14601" width="9.5703125" style="1" customWidth="1"/>
    <col min="14602" max="14603" width="0" style="1" hidden="1" customWidth="1"/>
    <col min="14604" max="14604" width="11.42578125" style="1" customWidth="1"/>
    <col min="14605" max="14605" width="1" style="1" customWidth="1"/>
    <col min="14606" max="14606" width="1.28515625" style="1" customWidth="1"/>
    <col min="14607" max="14607" width="9.5703125" style="1" customWidth="1"/>
    <col min="14608" max="14608" width="0" style="1" hidden="1" customWidth="1"/>
    <col min="14609" max="14609" width="3.42578125" style="1" customWidth="1"/>
    <col min="14610" max="14610" width="3.28515625" style="1" customWidth="1"/>
    <col min="14611" max="14611" width="0.7109375" style="1" customWidth="1"/>
    <col min="14612" max="14612" width="9.28515625" style="1" customWidth="1"/>
    <col min="14613" max="14613" width="0.5703125" style="1" customWidth="1"/>
    <col min="14614" max="14614" width="0" style="1" hidden="1" customWidth="1"/>
    <col min="14615" max="14615" width="2.140625" style="1" customWidth="1"/>
    <col min="14616" max="14616" width="9.42578125" style="1" customWidth="1"/>
    <col min="14617" max="14617" width="1" style="1" customWidth="1"/>
    <col min="14618" max="14618" width="13" style="1" customWidth="1"/>
    <col min="14619" max="14619" width="3.140625" style="1" customWidth="1"/>
    <col min="14620" max="14848" width="9.140625" style="1"/>
    <col min="14849" max="14849" width="1.140625" style="1" customWidth="1"/>
    <col min="14850" max="14850" width="6.140625" style="1" customWidth="1"/>
    <col min="14851" max="14851" width="2.140625" style="1" customWidth="1"/>
    <col min="14852" max="14852" width="20.140625" style="1" customWidth="1"/>
    <col min="14853" max="14853" width="1" style="1" customWidth="1"/>
    <col min="14854" max="14854" width="16.85546875" style="1" customWidth="1"/>
    <col min="14855" max="14855" width="1.7109375" style="1" customWidth="1"/>
    <col min="14856" max="14856" width="1" style="1" customWidth="1"/>
    <col min="14857" max="14857" width="9.5703125" style="1" customWidth="1"/>
    <col min="14858" max="14859" width="0" style="1" hidden="1" customWidth="1"/>
    <col min="14860" max="14860" width="11.42578125" style="1" customWidth="1"/>
    <col min="14861" max="14861" width="1" style="1" customWidth="1"/>
    <col min="14862" max="14862" width="1.28515625" style="1" customWidth="1"/>
    <col min="14863" max="14863" width="9.5703125" style="1" customWidth="1"/>
    <col min="14864" max="14864" width="0" style="1" hidden="1" customWidth="1"/>
    <col min="14865" max="14865" width="3.42578125" style="1" customWidth="1"/>
    <col min="14866" max="14866" width="3.28515625" style="1" customWidth="1"/>
    <col min="14867" max="14867" width="0.7109375" style="1" customWidth="1"/>
    <col min="14868" max="14868" width="9.28515625" style="1" customWidth="1"/>
    <col min="14869" max="14869" width="0.5703125" style="1" customWidth="1"/>
    <col min="14870" max="14870" width="0" style="1" hidden="1" customWidth="1"/>
    <col min="14871" max="14871" width="2.140625" style="1" customWidth="1"/>
    <col min="14872" max="14872" width="9.42578125" style="1" customWidth="1"/>
    <col min="14873" max="14873" width="1" style="1" customWidth="1"/>
    <col min="14874" max="14874" width="13" style="1" customWidth="1"/>
    <col min="14875" max="14875" width="3.140625" style="1" customWidth="1"/>
    <col min="14876" max="15104" width="9.140625" style="1"/>
    <col min="15105" max="15105" width="1.140625" style="1" customWidth="1"/>
    <col min="15106" max="15106" width="6.140625" style="1" customWidth="1"/>
    <col min="15107" max="15107" width="2.140625" style="1" customWidth="1"/>
    <col min="15108" max="15108" width="20.140625" style="1" customWidth="1"/>
    <col min="15109" max="15109" width="1" style="1" customWidth="1"/>
    <col min="15110" max="15110" width="16.85546875" style="1" customWidth="1"/>
    <col min="15111" max="15111" width="1.7109375" style="1" customWidth="1"/>
    <col min="15112" max="15112" width="1" style="1" customWidth="1"/>
    <col min="15113" max="15113" width="9.5703125" style="1" customWidth="1"/>
    <col min="15114" max="15115" width="0" style="1" hidden="1" customWidth="1"/>
    <col min="15116" max="15116" width="11.42578125" style="1" customWidth="1"/>
    <col min="15117" max="15117" width="1" style="1" customWidth="1"/>
    <col min="15118" max="15118" width="1.28515625" style="1" customWidth="1"/>
    <col min="15119" max="15119" width="9.5703125" style="1" customWidth="1"/>
    <col min="15120" max="15120" width="0" style="1" hidden="1" customWidth="1"/>
    <col min="15121" max="15121" width="3.42578125" style="1" customWidth="1"/>
    <col min="15122" max="15122" width="3.28515625" style="1" customWidth="1"/>
    <col min="15123" max="15123" width="0.7109375" style="1" customWidth="1"/>
    <col min="15124" max="15124" width="9.28515625" style="1" customWidth="1"/>
    <col min="15125" max="15125" width="0.5703125" style="1" customWidth="1"/>
    <col min="15126" max="15126" width="0" style="1" hidden="1" customWidth="1"/>
    <col min="15127" max="15127" width="2.140625" style="1" customWidth="1"/>
    <col min="15128" max="15128" width="9.42578125" style="1" customWidth="1"/>
    <col min="15129" max="15129" width="1" style="1" customWidth="1"/>
    <col min="15130" max="15130" width="13" style="1" customWidth="1"/>
    <col min="15131" max="15131" width="3.140625" style="1" customWidth="1"/>
    <col min="15132" max="15360" width="9.140625" style="1"/>
    <col min="15361" max="15361" width="1.140625" style="1" customWidth="1"/>
    <col min="15362" max="15362" width="6.140625" style="1" customWidth="1"/>
    <col min="15363" max="15363" width="2.140625" style="1" customWidth="1"/>
    <col min="15364" max="15364" width="20.140625" style="1" customWidth="1"/>
    <col min="15365" max="15365" width="1" style="1" customWidth="1"/>
    <col min="15366" max="15366" width="16.85546875" style="1" customWidth="1"/>
    <col min="15367" max="15367" width="1.7109375" style="1" customWidth="1"/>
    <col min="15368" max="15368" width="1" style="1" customWidth="1"/>
    <col min="15369" max="15369" width="9.5703125" style="1" customWidth="1"/>
    <col min="15370" max="15371" width="0" style="1" hidden="1" customWidth="1"/>
    <col min="15372" max="15372" width="11.42578125" style="1" customWidth="1"/>
    <col min="15373" max="15373" width="1" style="1" customWidth="1"/>
    <col min="15374" max="15374" width="1.28515625" style="1" customWidth="1"/>
    <col min="15375" max="15375" width="9.5703125" style="1" customWidth="1"/>
    <col min="15376" max="15376" width="0" style="1" hidden="1" customWidth="1"/>
    <col min="15377" max="15377" width="3.42578125" style="1" customWidth="1"/>
    <col min="15378" max="15378" width="3.28515625" style="1" customWidth="1"/>
    <col min="15379" max="15379" width="0.7109375" style="1" customWidth="1"/>
    <col min="15380" max="15380" width="9.28515625" style="1" customWidth="1"/>
    <col min="15381" max="15381" width="0.5703125" style="1" customWidth="1"/>
    <col min="15382" max="15382" width="0" style="1" hidden="1" customWidth="1"/>
    <col min="15383" max="15383" width="2.140625" style="1" customWidth="1"/>
    <col min="15384" max="15384" width="9.42578125" style="1" customWidth="1"/>
    <col min="15385" max="15385" width="1" style="1" customWidth="1"/>
    <col min="15386" max="15386" width="13" style="1" customWidth="1"/>
    <col min="15387" max="15387" width="3.140625" style="1" customWidth="1"/>
    <col min="15388" max="15616" width="9.140625" style="1"/>
    <col min="15617" max="15617" width="1.140625" style="1" customWidth="1"/>
    <col min="15618" max="15618" width="6.140625" style="1" customWidth="1"/>
    <col min="15619" max="15619" width="2.140625" style="1" customWidth="1"/>
    <col min="15620" max="15620" width="20.140625" style="1" customWidth="1"/>
    <col min="15621" max="15621" width="1" style="1" customWidth="1"/>
    <col min="15622" max="15622" width="16.85546875" style="1" customWidth="1"/>
    <col min="15623" max="15623" width="1.7109375" style="1" customWidth="1"/>
    <col min="15624" max="15624" width="1" style="1" customWidth="1"/>
    <col min="15625" max="15625" width="9.5703125" style="1" customWidth="1"/>
    <col min="15626" max="15627" width="0" style="1" hidden="1" customWidth="1"/>
    <col min="15628" max="15628" width="11.42578125" style="1" customWidth="1"/>
    <col min="15629" max="15629" width="1" style="1" customWidth="1"/>
    <col min="15630" max="15630" width="1.28515625" style="1" customWidth="1"/>
    <col min="15631" max="15631" width="9.5703125" style="1" customWidth="1"/>
    <col min="15632" max="15632" width="0" style="1" hidden="1" customWidth="1"/>
    <col min="15633" max="15633" width="3.42578125" style="1" customWidth="1"/>
    <col min="15634" max="15634" width="3.28515625" style="1" customWidth="1"/>
    <col min="15635" max="15635" width="0.7109375" style="1" customWidth="1"/>
    <col min="15636" max="15636" width="9.28515625" style="1" customWidth="1"/>
    <col min="15637" max="15637" width="0.5703125" style="1" customWidth="1"/>
    <col min="15638" max="15638" width="0" style="1" hidden="1" customWidth="1"/>
    <col min="15639" max="15639" width="2.140625" style="1" customWidth="1"/>
    <col min="15640" max="15640" width="9.42578125" style="1" customWidth="1"/>
    <col min="15641" max="15641" width="1" style="1" customWidth="1"/>
    <col min="15642" max="15642" width="13" style="1" customWidth="1"/>
    <col min="15643" max="15643" width="3.140625" style="1" customWidth="1"/>
    <col min="15644" max="15872" width="9.140625" style="1"/>
    <col min="15873" max="15873" width="1.140625" style="1" customWidth="1"/>
    <col min="15874" max="15874" width="6.140625" style="1" customWidth="1"/>
    <col min="15875" max="15875" width="2.140625" style="1" customWidth="1"/>
    <col min="15876" max="15876" width="20.140625" style="1" customWidth="1"/>
    <col min="15877" max="15877" width="1" style="1" customWidth="1"/>
    <col min="15878" max="15878" width="16.85546875" style="1" customWidth="1"/>
    <col min="15879" max="15879" width="1.7109375" style="1" customWidth="1"/>
    <col min="15880" max="15880" width="1" style="1" customWidth="1"/>
    <col min="15881" max="15881" width="9.5703125" style="1" customWidth="1"/>
    <col min="15882" max="15883" width="0" style="1" hidden="1" customWidth="1"/>
    <col min="15884" max="15884" width="11.42578125" style="1" customWidth="1"/>
    <col min="15885" max="15885" width="1" style="1" customWidth="1"/>
    <col min="15886" max="15886" width="1.28515625" style="1" customWidth="1"/>
    <col min="15887" max="15887" width="9.5703125" style="1" customWidth="1"/>
    <col min="15888" max="15888" width="0" style="1" hidden="1" customWidth="1"/>
    <col min="15889" max="15889" width="3.42578125" style="1" customWidth="1"/>
    <col min="15890" max="15890" width="3.28515625" style="1" customWidth="1"/>
    <col min="15891" max="15891" width="0.7109375" style="1" customWidth="1"/>
    <col min="15892" max="15892" width="9.28515625" style="1" customWidth="1"/>
    <col min="15893" max="15893" width="0.5703125" style="1" customWidth="1"/>
    <col min="15894" max="15894" width="0" style="1" hidden="1" customWidth="1"/>
    <col min="15895" max="15895" width="2.140625" style="1" customWidth="1"/>
    <col min="15896" max="15896" width="9.42578125" style="1" customWidth="1"/>
    <col min="15897" max="15897" width="1" style="1" customWidth="1"/>
    <col min="15898" max="15898" width="13" style="1" customWidth="1"/>
    <col min="15899" max="15899" width="3.140625" style="1" customWidth="1"/>
    <col min="15900" max="16128" width="9.140625" style="1"/>
    <col min="16129" max="16129" width="1.140625" style="1" customWidth="1"/>
    <col min="16130" max="16130" width="6.140625" style="1" customWidth="1"/>
    <col min="16131" max="16131" width="2.140625" style="1" customWidth="1"/>
    <col min="16132" max="16132" width="20.140625" style="1" customWidth="1"/>
    <col min="16133" max="16133" width="1" style="1" customWidth="1"/>
    <col min="16134" max="16134" width="16.85546875" style="1" customWidth="1"/>
    <col min="16135" max="16135" width="1.7109375" style="1" customWidth="1"/>
    <col min="16136" max="16136" width="1" style="1" customWidth="1"/>
    <col min="16137" max="16137" width="9.5703125" style="1" customWidth="1"/>
    <col min="16138" max="16139" width="0" style="1" hidden="1" customWidth="1"/>
    <col min="16140" max="16140" width="11.42578125" style="1" customWidth="1"/>
    <col min="16141" max="16141" width="1" style="1" customWidth="1"/>
    <col min="16142" max="16142" width="1.28515625" style="1" customWidth="1"/>
    <col min="16143" max="16143" width="9.5703125" style="1" customWidth="1"/>
    <col min="16144" max="16144" width="0" style="1" hidden="1" customWidth="1"/>
    <col min="16145" max="16145" width="3.42578125" style="1" customWidth="1"/>
    <col min="16146" max="16146" width="3.28515625" style="1" customWidth="1"/>
    <col min="16147" max="16147" width="0.7109375" style="1" customWidth="1"/>
    <col min="16148" max="16148" width="9.28515625" style="1" customWidth="1"/>
    <col min="16149" max="16149" width="0.5703125" style="1" customWidth="1"/>
    <col min="16150" max="16150" width="0" style="1" hidden="1" customWidth="1"/>
    <col min="16151" max="16151" width="2.140625" style="1" customWidth="1"/>
    <col min="16152" max="16152" width="9.42578125" style="1" customWidth="1"/>
    <col min="16153" max="16153" width="1" style="1" customWidth="1"/>
    <col min="16154" max="16154" width="13" style="1" customWidth="1"/>
    <col min="16155" max="16155" width="3.140625" style="1" customWidth="1"/>
    <col min="16156" max="16384" width="9.140625" style="1"/>
  </cols>
  <sheetData>
    <row r="1" spans="1:27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x14ac:dyDescent="0.2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7" x14ac:dyDescent="0.2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7" x14ac:dyDescent="0.2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x14ac:dyDescent="0.2">
      <c r="B5" s="42" t="s">
        <v>120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7" x14ac:dyDescent="0.2">
      <c r="A6" s="25" t="s">
        <v>121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8" spans="1:27" ht="25.5" x14ac:dyDescent="0.2">
      <c r="A8" s="11"/>
      <c r="B8" s="29" t="s">
        <v>5</v>
      </c>
      <c r="C8" s="29"/>
      <c r="D8" s="29"/>
      <c r="E8" s="29"/>
      <c r="F8" s="29"/>
      <c r="G8" s="11"/>
      <c r="H8" s="11"/>
      <c r="I8" s="17" t="s">
        <v>6</v>
      </c>
      <c r="J8" s="11"/>
      <c r="K8" s="11"/>
      <c r="L8" s="30" t="s">
        <v>7</v>
      </c>
      <c r="M8" s="30"/>
      <c r="N8" s="11"/>
      <c r="O8" s="30" t="s">
        <v>8</v>
      </c>
      <c r="P8" s="30"/>
      <c r="Q8" s="45" t="s">
        <v>9</v>
      </c>
      <c r="R8" s="45"/>
      <c r="S8" s="11"/>
      <c r="T8" s="17" t="s">
        <v>10</v>
      </c>
      <c r="U8" s="11"/>
      <c r="V8" s="45" t="s">
        <v>11</v>
      </c>
      <c r="W8" s="45"/>
      <c r="X8" s="45"/>
    </row>
    <row r="9" spans="1:27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AA9" s="48"/>
    </row>
    <row r="10" spans="1:27" x14ac:dyDescent="0.2">
      <c r="A10" s="29" t="s">
        <v>122</v>
      </c>
      <c r="B10" s="29"/>
      <c r="C10" s="11"/>
      <c r="D10" s="29" t="s">
        <v>123</v>
      </c>
      <c r="E10" s="29"/>
      <c r="F10" s="29"/>
      <c r="G10" s="29"/>
      <c r="H10" s="11"/>
      <c r="I10" s="46">
        <v>0</v>
      </c>
      <c r="J10" s="46"/>
      <c r="K10" s="11"/>
      <c r="L10" s="46">
        <v>10000</v>
      </c>
      <c r="M10" s="46"/>
      <c r="N10" s="11"/>
      <c r="O10" s="46">
        <v>280000</v>
      </c>
      <c r="P10" s="46"/>
      <c r="Q10" s="51">
        <v>2800</v>
      </c>
      <c r="R10" s="51"/>
      <c r="S10" s="11"/>
      <c r="T10" s="19">
        <v>0</v>
      </c>
      <c r="U10" s="11"/>
      <c r="V10" s="46">
        <v>0</v>
      </c>
      <c r="W10" s="46"/>
      <c r="X10" s="46"/>
      <c r="AA10" s="48"/>
    </row>
    <row r="11" spans="1:27" x14ac:dyDescent="0.2">
      <c r="Q11" s="3"/>
      <c r="R11" s="3"/>
      <c r="AA11" s="48"/>
    </row>
    <row r="12" spans="1:27" x14ac:dyDescent="0.2">
      <c r="Q12" s="3"/>
      <c r="R12" s="3"/>
    </row>
    <row r="13" spans="1:27" x14ac:dyDescent="0.2">
      <c r="B13" s="52" t="s">
        <v>124</v>
      </c>
      <c r="D13" s="52" t="s">
        <v>125</v>
      </c>
      <c r="E13" s="52"/>
      <c r="F13" s="52"/>
      <c r="G13" s="52"/>
      <c r="I13" s="53">
        <v>0</v>
      </c>
      <c r="J13" s="53"/>
      <c r="L13" s="53">
        <v>10000</v>
      </c>
      <c r="M13" s="53"/>
      <c r="O13" s="53">
        <v>280000</v>
      </c>
      <c r="P13" s="53"/>
      <c r="Q13" s="54">
        <v>2800</v>
      </c>
      <c r="R13" s="54"/>
      <c r="T13" s="53">
        <v>0</v>
      </c>
      <c r="V13" s="53">
        <v>0</v>
      </c>
      <c r="W13" s="53"/>
      <c r="X13" s="53"/>
      <c r="AA13" s="9"/>
    </row>
    <row r="14" spans="1:27" x14ac:dyDescent="0.2">
      <c r="B14" s="52"/>
      <c r="D14" s="52"/>
      <c r="E14" s="52"/>
      <c r="F14" s="52"/>
      <c r="G14" s="52"/>
      <c r="I14" s="53"/>
      <c r="J14" s="53"/>
      <c r="L14" s="53"/>
      <c r="M14" s="53"/>
      <c r="O14" s="53"/>
      <c r="P14" s="53"/>
      <c r="Q14" s="54"/>
      <c r="R14" s="54"/>
      <c r="T14" s="53"/>
      <c r="V14" s="53"/>
      <c r="W14" s="53"/>
      <c r="X14" s="53"/>
    </row>
    <row r="15" spans="1:27" x14ac:dyDescent="0.2">
      <c r="Q15" s="3"/>
      <c r="R15" s="3"/>
    </row>
    <row r="16" spans="1:27" x14ac:dyDescent="0.2">
      <c r="F16" s="4" t="s">
        <v>126</v>
      </c>
      <c r="I16" s="49">
        <v>0</v>
      </c>
      <c r="J16" s="49"/>
      <c r="K16" s="49">
        <v>10000</v>
      </c>
      <c r="L16" s="49"/>
      <c r="N16" s="49">
        <v>280000</v>
      </c>
      <c r="O16" s="49"/>
      <c r="P16" s="55">
        <v>2800</v>
      </c>
      <c r="Q16" s="55"/>
      <c r="R16" s="55"/>
      <c r="T16" s="8">
        <v>0</v>
      </c>
      <c r="V16" s="49">
        <v>0</v>
      </c>
      <c r="W16" s="49"/>
      <c r="X16" s="49"/>
    </row>
    <row r="18" spans="1:27" x14ac:dyDescent="0.2">
      <c r="A18" s="25" t="s">
        <v>127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20" spans="1:27" ht="28.5" customHeight="1" x14ac:dyDescent="0.2">
      <c r="A20" s="29" t="s">
        <v>5</v>
      </c>
      <c r="B20" s="29"/>
      <c r="C20" s="29"/>
      <c r="D20" s="29"/>
      <c r="E20" s="29"/>
      <c r="F20" s="29"/>
      <c r="G20" s="11"/>
      <c r="H20" s="30" t="s">
        <v>32</v>
      </c>
      <c r="I20" s="30"/>
      <c r="J20" s="11"/>
      <c r="K20" s="30" t="s">
        <v>7</v>
      </c>
      <c r="L20" s="30"/>
      <c r="M20" s="11"/>
      <c r="N20" s="30" t="s">
        <v>8</v>
      </c>
      <c r="O20" s="30"/>
      <c r="P20" s="11"/>
      <c r="Q20" s="45" t="s">
        <v>9</v>
      </c>
      <c r="R20" s="45"/>
      <c r="S20" s="30" t="s">
        <v>10</v>
      </c>
      <c r="T20" s="30"/>
      <c r="U20" s="45" t="s">
        <v>11</v>
      </c>
      <c r="V20" s="45"/>
      <c r="W20" s="45"/>
      <c r="X20" s="45"/>
    </row>
    <row r="21" spans="1:27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AA21" s="48"/>
    </row>
    <row r="22" spans="1:27" x14ac:dyDescent="0.2">
      <c r="A22" s="29" t="s">
        <v>67</v>
      </c>
      <c r="B22" s="29"/>
      <c r="C22" s="11"/>
      <c r="D22" s="29" t="s">
        <v>132</v>
      </c>
      <c r="E22" s="29"/>
      <c r="F22" s="29"/>
      <c r="G22" s="29"/>
      <c r="H22" s="11"/>
      <c r="I22" s="46">
        <v>19547.080000000002</v>
      </c>
      <c r="J22" s="46"/>
      <c r="K22" s="11"/>
      <c r="L22" s="46">
        <v>20000</v>
      </c>
      <c r="M22" s="46"/>
      <c r="N22" s="11"/>
      <c r="O22" s="46">
        <v>20000</v>
      </c>
      <c r="P22" s="46"/>
      <c r="Q22" s="46">
        <v>100</v>
      </c>
      <c r="R22" s="46"/>
      <c r="S22" s="11"/>
      <c r="T22" s="19">
        <v>20000</v>
      </c>
      <c r="U22" s="11"/>
      <c r="V22" s="46">
        <v>20000</v>
      </c>
      <c r="W22" s="46"/>
      <c r="X22" s="46"/>
      <c r="AA22" s="48"/>
    </row>
    <row r="23" spans="1:27" x14ac:dyDescent="0.2">
      <c r="A23" s="11"/>
      <c r="B23" s="11"/>
      <c r="C23" s="11"/>
      <c r="D23" s="29"/>
      <c r="E23" s="29"/>
      <c r="F23" s="29"/>
      <c r="G23" s="29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AA23" s="48"/>
    </row>
    <row r="24" spans="1:27" x14ac:dyDescent="0.2">
      <c r="A24" s="11"/>
      <c r="B24" s="11"/>
      <c r="C24" s="11"/>
      <c r="D24" s="29"/>
      <c r="E24" s="29"/>
      <c r="F24" s="29"/>
      <c r="G24" s="29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6" spans="1:27" x14ac:dyDescent="0.2">
      <c r="B26" s="52" t="s">
        <v>129</v>
      </c>
      <c r="D26" s="52" t="s">
        <v>130</v>
      </c>
      <c r="E26" s="52"/>
      <c r="F26" s="52"/>
      <c r="G26" s="52"/>
      <c r="I26" s="53">
        <v>19547.080000000002</v>
      </c>
      <c r="J26" s="53"/>
      <c r="L26" s="53">
        <v>20000</v>
      </c>
      <c r="M26" s="53"/>
      <c r="O26" s="53">
        <v>20000</v>
      </c>
      <c r="P26" s="53"/>
      <c r="Q26" s="53">
        <v>100</v>
      </c>
      <c r="R26" s="53"/>
      <c r="T26" s="53">
        <v>20000</v>
      </c>
      <c r="V26" s="53">
        <v>20000</v>
      </c>
      <c r="W26" s="53"/>
      <c r="X26" s="53"/>
      <c r="AA26" s="9"/>
    </row>
    <row r="27" spans="1:27" x14ac:dyDescent="0.2">
      <c r="B27" s="52"/>
      <c r="D27" s="52"/>
      <c r="E27" s="52"/>
      <c r="F27" s="52"/>
      <c r="G27" s="52"/>
      <c r="I27" s="53"/>
      <c r="J27" s="53"/>
      <c r="L27" s="53"/>
      <c r="M27" s="53"/>
      <c r="O27" s="53"/>
      <c r="P27" s="53"/>
      <c r="Q27" s="53"/>
      <c r="R27" s="53"/>
      <c r="T27" s="53"/>
      <c r="V27" s="53"/>
      <c r="W27" s="53"/>
      <c r="X27" s="53"/>
    </row>
    <row r="29" spans="1:27" x14ac:dyDescent="0.2">
      <c r="E29" s="41" t="s">
        <v>131</v>
      </c>
      <c r="F29" s="41"/>
      <c r="I29" s="49">
        <v>19547.080000000002</v>
      </c>
      <c r="J29" s="49"/>
      <c r="K29" s="49">
        <v>20000</v>
      </c>
      <c r="L29" s="49"/>
      <c r="N29" s="49">
        <v>20000</v>
      </c>
      <c r="O29" s="49"/>
      <c r="P29" s="49">
        <v>100</v>
      </c>
      <c r="Q29" s="49"/>
      <c r="R29" s="49"/>
      <c r="T29" s="8">
        <v>20000</v>
      </c>
      <c r="V29" s="49">
        <v>20000</v>
      </c>
      <c r="W29" s="49"/>
      <c r="X29" s="49"/>
    </row>
    <row r="30" spans="1:27" x14ac:dyDescent="0.2">
      <c r="R30" s="48"/>
      <c r="S30" s="48"/>
      <c r="T30" s="48"/>
      <c r="U30" s="48"/>
      <c r="V30" s="48"/>
      <c r="W30" s="48"/>
      <c r="X30" s="48"/>
    </row>
    <row r="31" spans="1:27" x14ac:dyDescent="0.2">
      <c r="A31" s="50"/>
      <c r="B31" s="50"/>
      <c r="C31" s="50"/>
      <c r="R31" s="48"/>
      <c r="S31" s="48"/>
      <c r="T31" s="48"/>
      <c r="U31" s="48"/>
      <c r="V31" s="48"/>
      <c r="W31" s="48"/>
      <c r="X31" s="48"/>
    </row>
  </sheetData>
  <mergeCells count="64">
    <mergeCell ref="R30:X31"/>
    <mergeCell ref="A31:C31"/>
    <mergeCell ref="T26:T27"/>
    <mergeCell ref="V26:X27"/>
    <mergeCell ref="E29:F29"/>
    <mergeCell ref="I29:J29"/>
    <mergeCell ref="K29:L29"/>
    <mergeCell ref="N29:O29"/>
    <mergeCell ref="P29:R29"/>
    <mergeCell ref="V29:X29"/>
    <mergeCell ref="B26:B27"/>
    <mergeCell ref="D26:G27"/>
    <mergeCell ref="I26:J27"/>
    <mergeCell ref="L26:M27"/>
    <mergeCell ref="O26:P27"/>
    <mergeCell ref="Q26:R27"/>
    <mergeCell ref="AA21:AA23"/>
    <mergeCell ref="A22:B22"/>
    <mergeCell ref="D22:G24"/>
    <mergeCell ref="I22:J22"/>
    <mergeCell ref="L22:M22"/>
    <mergeCell ref="O22:P22"/>
    <mergeCell ref="Q22:R22"/>
    <mergeCell ref="V22:X22"/>
    <mergeCell ref="A18:V18"/>
    <mergeCell ref="A20:F20"/>
    <mergeCell ref="H20:I20"/>
    <mergeCell ref="K20:L20"/>
    <mergeCell ref="N20:O20"/>
    <mergeCell ref="Q20:R20"/>
    <mergeCell ref="S20:T20"/>
    <mergeCell ref="U20:X20"/>
    <mergeCell ref="Q13:R14"/>
    <mergeCell ref="T13:T14"/>
    <mergeCell ref="V13:X14"/>
    <mergeCell ref="I16:J16"/>
    <mergeCell ref="K16:L16"/>
    <mergeCell ref="N16:O16"/>
    <mergeCell ref="P16:R16"/>
    <mergeCell ref="V16:X16"/>
    <mergeCell ref="B13:B14"/>
    <mergeCell ref="D13:G14"/>
    <mergeCell ref="I13:J14"/>
    <mergeCell ref="L13:M14"/>
    <mergeCell ref="O13:P14"/>
    <mergeCell ref="B8:F8"/>
    <mergeCell ref="L8:M8"/>
    <mergeCell ref="O8:P8"/>
    <mergeCell ref="Q8:R8"/>
    <mergeCell ref="V8:X8"/>
    <mergeCell ref="AA9:AA11"/>
    <mergeCell ref="A10:B10"/>
    <mergeCell ref="D10:G10"/>
    <mergeCell ref="I10:J10"/>
    <mergeCell ref="L10:M10"/>
    <mergeCell ref="O10:P10"/>
    <mergeCell ref="Q10:R10"/>
    <mergeCell ref="V10:X10"/>
    <mergeCell ref="A6:W6"/>
    <mergeCell ref="A1:AA1"/>
    <mergeCell ref="B2:Y2"/>
    <mergeCell ref="B3:Y3"/>
    <mergeCell ref="B4:Y4"/>
    <mergeCell ref="B5:X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workbookViewId="0">
      <selection activeCell="A17" sqref="A17:X19"/>
    </sheetView>
  </sheetViews>
  <sheetFormatPr defaultRowHeight="12.75" x14ac:dyDescent="0.2"/>
  <cols>
    <col min="1" max="1" width="1.28515625" style="1" customWidth="1"/>
    <col min="2" max="2" width="3" style="1" customWidth="1"/>
    <col min="3" max="3" width="1" style="1" customWidth="1"/>
    <col min="4" max="4" width="20.5703125" style="1" customWidth="1"/>
    <col min="5" max="5" width="16.85546875" style="1" customWidth="1"/>
    <col min="6" max="8" width="1" style="1" customWidth="1"/>
    <col min="9" max="9" width="11.42578125" style="1" customWidth="1"/>
    <col min="10" max="10" width="1" style="1" customWidth="1"/>
    <col min="11" max="11" width="1.28515625" style="1" customWidth="1"/>
    <col min="12" max="12" width="11.42578125" style="1" customWidth="1"/>
    <col min="13" max="13" width="1" style="1" customWidth="1"/>
    <col min="14" max="14" width="1.28515625" style="1" customWidth="1"/>
    <col min="15" max="15" width="11.42578125" style="1" customWidth="1"/>
    <col min="16" max="16" width="1" style="1" customWidth="1"/>
    <col min="17" max="17" width="3.42578125" style="1" customWidth="1"/>
    <col min="18" max="18" width="2.28515625" style="1" customWidth="1"/>
    <col min="19" max="19" width="1" style="1" customWidth="1"/>
    <col min="20" max="20" width="11.85546875" style="1" customWidth="1"/>
    <col min="21" max="21" width="1" style="1" customWidth="1"/>
    <col min="22" max="22" width="3.28515625" style="1" customWidth="1"/>
    <col min="23" max="23" width="9.28515625" style="1" customWidth="1"/>
    <col min="24" max="24" width="1" style="1" customWidth="1"/>
    <col min="25" max="25" width="13.140625" style="1" customWidth="1"/>
    <col min="26" max="26" width="3.140625" style="1" customWidth="1"/>
    <col min="27" max="256" width="9.140625" style="1"/>
    <col min="257" max="257" width="1.28515625" style="1" customWidth="1"/>
    <col min="258" max="258" width="3" style="1" customWidth="1"/>
    <col min="259" max="259" width="1" style="1" customWidth="1"/>
    <col min="260" max="260" width="20.5703125" style="1" customWidth="1"/>
    <col min="261" max="261" width="16.85546875" style="1" customWidth="1"/>
    <col min="262" max="264" width="1" style="1" customWidth="1"/>
    <col min="265" max="265" width="11.42578125" style="1" customWidth="1"/>
    <col min="266" max="266" width="1" style="1" customWidth="1"/>
    <col min="267" max="267" width="1.28515625" style="1" customWidth="1"/>
    <col min="268" max="268" width="11.42578125" style="1" customWidth="1"/>
    <col min="269" max="269" width="1" style="1" customWidth="1"/>
    <col min="270" max="270" width="1.28515625" style="1" customWidth="1"/>
    <col min="271" max="271" width="11.42578125" style="1" customWidth="1"/>
    <col min="272" max="272" width="1" style="1" customWidth="1"/>
    <col min="273" max="273" width="3.42578125" style="1" customWidth="1"/>
    <col min="274" max="274" width="2.28515625" style="1" customWidth="1"/>
    <col min="275" max="275" width="1" style="1" customWidth="1"/>
    <col min="276" max="276" width="11.85546875" style="1" customWidth="1"/>
    <col min="277" max="277" width="1" style="1" customWidth="1"/>
    <col min="278" max="278" width="3.28515625" style="1" customWidth="1"/>
    <col min="279" max="279" width="9.28515625" style="1" customWidth="1"/>
    <col min="280" max="280" width="1" style="1" customWidth="1"/>
    <col min="281" max="281" width="13.140625" style="1" customWidth="1"/>
    <col min="282" max="282" width="3.140625" style="1" customWidth="1"/>
    <col min="283" max="512" width="9.140625" style="1"/>
    <col min="513" max="513" width="1.28515625" style="1" customWidth="1"/>
    <col min="514" max="514" width="3" style="1" customWidth="1"/>
    <col min="515" max="515" width="1" style="1" customWidth="1"/>
    <col min="516" max="516" width="20.5703125" style="1" customWidth="1"/>
    <col min="517" max="517" width="16.85546875" style="1" customWidth="1"/>
    <col min="518" max="520" width="1" style="1" customWidth="1"/>
    <col min="521" max="521" width="11.42578125" style="1" customWidth="1"/>
    <col min="522" max="522" width="1" style="1" customWidth="1"/>
    <col min="523" max="523" width="1.28515625" style="1" customWidth="1"/>
    <col min="524" max="524" width="11.42578125" style="1" customWidth="1"/>
    <col min="525" max="525" width="1" style="1" customWidth="1"/>
    <col min="526" max="526" width="1.28515625" style="1" customWidth="1"/>
    <col min="527" max="527" width="11.42578125" style="1" customWidth="1"/>
    <col min="528" max="528" width="1" style="1" customWidth="1"/>
    <col min="529" max="529" width="3.42578125" style="1" customWidth="1"/>
    <col min="530" max="530" width="2.28515625" style="1" customWidth="1"/>
    <col min="531" max="531" width="1" style="1" customWidth="1"/>
    <col min="532" max="532" width="11.85546875" style="1" customWidth="1"/>
    <col min="533" max="533" width="1" style="1" customWidth="1"/>
    <col min="534" max="534" width="3.28515625" style="1" customWidth="1"/>
    <col min="535" max="535" width="9.28515625" style="1" customWidth="1"/>
    <col min="536" max="536" width="1" style="1" customWidth="1"/>
    <col min="537" max="537" width="13.140625" style="1" customWidth="1"/>
    <col min="538" max="538" width="3.140625" style="1" customWidth="1"/>
    <col min="539" max="768" width="9.140625" style="1"/>
    <col min="769" max="769" width="1.28515625" style="1" customWidth="1"/>
    <col min="770" max="770" width="3" style="1" customWidth="1"/>
    <col min="771" max="771" width="1" style="1" customWidth="1"/>
    <col min="772" max="772" width="20.5703125" style="1" customWidth="1"/>
    <col min="773" max="773" width="16.85546875" style="1" customWidth="1"/>
    <col min="774" max="776" width="1" style="1" customWidth="1"/>
    <col min="777" max="777" width="11.42578125" style="1" customWidth="1"/>
    <col min="778" max="778" width="1" style="1" customWidth="1"/>
    <col min="779" max="779" width="1.28515625" style="1" customWidth="1"/>
    <col min="780" max="780" width="11.42578125" style="1" customWidth="1"/>
    <col min="781" max="781" width="1" style="1" customWidth="1"/>
    <col min="782" max="782" width="1.28515625" style="1" customWidth="1"/>
    <col min="783" max="783" width="11.42578125" style="1" customWidth="1"/>
    <col min="784" max="784" width="1" style="1" customWidth="1"/>
    <col min="785" max="785" width="3.42578125" style="1" customWidth="1"/>
    <col min="786" max="786" width="2.28515625" style="1" customWidth="1"/>
    <col min="787" max="787" width="1" style="1" customWidth="1"/>
    <col min="788" max="788" width="11.85546875" style="1" customWidth="1"/>
    <col min="789" max="789" width="1" style="1" customWidth="1"/>
    <col min="790" max="790" width="3.28515625" style="1" customWidth="1"/>
    <col min="791" max="791" width="9.28515625" style="1" customWidth="1"/>
    <col min="792" max="792" width="1" style="1" customWidth="1"/>
    <col min="793" max="793" width="13.140625" style="1" customWidth="1"/>
    <col min="794" max="794" width="3.140625" style="1" customWidth="1"/>
    <col min="795" max="1024" width="9.140625" style="1"/>
    <col min="1025" max="1025" width="1.28515625" style="1" customWidth="1"/>
    <col min="1026" max="1026" width="3" style="1" customWidth="1"/>
    <col min="1027" max="1027" width="1" style="1" customWidth="1"/>
    <col min="1028" max="1028" width="20.5703125" style="1" customWidth="1"/>
    <col min="1029" max="1029" width="16.85546875" style="1" customWidth="1"/>
    <col min="1030" max="1032" width="1" style="1" customWidth="1"/>
    <col min="1033" max="1033" width="11.42578125" style="1" customWidth="1"/>
    <col min="1034" max="1034" width="1" style="1" customWidth="1"/>
    <col min="1035" max="1035" width="1.28515625" style="1" customWidth="1"/>
    <col min="1036" max="1036" width="11.42578125" style="1" customWidth="1"/>
    <col min="1037" max="1037" width="1" style="1" customWidth="1"/>
    <col min="1038" max="1038" width="1.28515625" style="1" customWidth="1"/>
    <col min="1039" max="1039" width="11.42578125" style="1" customWidth="1"/>
    <col min="1040" max="1040" width="1" style="1" customWidth="1"/>
    <col min="1041" max="1041" width="3.42578125" style="1" customWidth="1"/>
    <col min="1042" max="1042" width="2.28515625" style="1" customWidth="1"/>
    <col min="1043" max="1043" width="1" style="1" customWidth="1"/>
    <col min="1044" max="1044" width="11.85546875" style="1" customWidth="1"/>
    <col min="1045" max="1045" width="1" style="1" customWidth="1"/>
    <col min="1046" max="1046" width="3.28515625" style="1" customWidth="1"/>
    <col min="1047" max="1047" width="9.28515625" style="1" customWidth="1"/>
    <col min="1048" max="1048" width="1" style="1" customWidth="1"/>
    <col min="1049" max="1049" width="13.140625" style="1" customWidth="1"/>
    <col min="1050" max="1050" width="3.140625" style="1" customWidth="1"/>
    <col min="1051" max="1280" width="9.140625" style="1"/>
    <col min="1281" max="1281" width="1.28515625" style="1" customWidth="1"/>
    <col min="1282" max="1282" width="3" style="1" customWidth="1"/>
    <col min="1283" max="1283" width="1" style="1" customWidth="1"/>
    <col min="1284" max="1284" width="20.5703125" style="1" customWidth="1"/>
    <col min="1285" max="1285" width="16.85546875" style="1" customWidth="1"/>
    <col min="1286" max="1288" width="1" style="1" customWidth="1"/>
    <col min="1289" max="1289" width="11.42578125" style="1" customWidth="1"/>
    <col min="1290" max="1290" width="1" style="1" customWidth="1"/>
    <col min="1291" max="1291" width="1.28515625" style="1" customWidth="1"/>
    <col min="1292" max="1292" width="11.42578125" style="1" customWidth="1"/>
    <col min="1293" max="1293" width="1" style="1" customWidth="1"/>
    <col min="1294" max="1294" width="1.28515625" style="1" customWidth="1"/>
    <col min="1295" max="1295" width="11.42578125" style="1" customWidth="1"/>
    <col min="1296" max="1296" width="1" style="1" customWidth="1"/>
    <col min="1297" max="1297" width="3.42578125" style="1" customWidth="1"/>
    <col min="1298" max="1298" width="2.28515625" style="1" customWidth="1"/>
    <col min="1299" max="1299" width="1" style="1" customWidth="1"/>
    <col min="1300" max="1300" width="11.85546875" style="1" customWidth="1"/>
    <col min="1301" max="1301" width="1" style="1" customWidth="1"/>
    <col min="1302" max="1302" width="3.28515625" style="1" customWidth="1"/>
    <col min="1303" max="1303" width="9.28515625" style="1" customWidth="1"/>
    <col min="1304" max="1304" width="1" style="1" customWidth="1"/>
    <col min="1305" max="1305" width="13.140625" style="1" customWidth="1"/>
    <col min="1306" max="1306" width="3.140625" style="1" customWidth="1"/>
    <col min="1307" max="1536" width="9.140625" style="1"/>
    <col min="1537" max="1537" width="1.28515625" style="1" customWidth="1"/>
    <col min="1538" max="1538" width="3" style="1" customWidth="1"/>
    <col min="1539" max="1539" width="1" style="1" customWidth="1"/>
    <col min="1540" max="1540" width="20.5703125" style="1" customWidth="1"/>
    <col min="1541" max="1541" width="16.85546875" style="1" customWidth="1"/>
    <col min="1542" max="1544" width="1" style="1" customWidth="1"/>
    <col min="1545" max="1545" width="11.42578125" style="1" customWidth="1"/>
    <col min="1546" max="1546" width="1" style="1" customWidth="1"/>
    <col min="1547" max="1547" width="1.28515625" style="1" customWidth="1"/>
    <col min="1548" max="1548" width="11.42578125" style="1" customWidth="1"/>
    <col min="1549" max="1549" width="1" style="1" customWidth="1"/>
    <col min="1550" max="1550" width="1.28515625" style="1" customWidth="1"/>
    <col min="1551" max="1551" width="11.42578125" style="1" customWidth="1"/>
    <col min="1552" max="1552" width="1" style="1" customWidth="1"/>
    <col min="1553" max="1553" width="3.42578125" style="1" customWidth="1"/>
    <col min="1554" max="1554" width="2.28515625" style="1" customWidth="1"/>
    <col min="1555" max="1555" width="1" style="1" customWidth="1"/>
    <col min="1556" max="1556" width="11.85546875" style="1" customWidth="1"/>
    <col min="1557" max="1557" width="1" style="1" customWidth="1"/>
    <col min="1558" max="1558" width="3.28515625" style="1" customWidth="1"/>
    <col min="1559" max="1559" width="9.28515625" style="1" customWidth="1"/>
    <col min="1560" max="1560" width="1" style="1" customWidth="1"/>
    <col min="1561" max="1561" width="13.140625" style="1" customWidth="1"/>
    <col min="1562" max="1562" width="3.140625" style="1" customWidth="1"/>
    <col min="1563" max="1792" width="9.140625" style="1"/>
    <col min="1793" max="1793" width="1.28515625" style="1" customWidth="1"/>
    <col min="1794" max="1794" width="3" style="1" customWidth="1"/>
    <col min="1795" max="1795" width="1" style="1" customWidth="1"/>
    <col min="1796" max="1796" width="20.5703125" style="1" customWidth="1"/>
    <col min="1797" max="1797" width="16.85546875" style="1" customWidth="1"/>
    <col min="1798" max="1800" width="1" style="1" customWidth="1"/>
    <col min="1801" max="1801" width="11.42578125" style="1" customWidth="1"/>
    <col min="1802" max="1802" width="1" style="1" customWidth="1"/>
    <col min="1803" max="1803" width="1.28515625" style="1" customWidth="1"/>
    <col min="1804" max="1804" width="11.42578125" style="1" customWidth="1"/>
    <col min="1805" max="1805" width="1" style="1" customWidth="1"/>
    <col min="1806" max="1806" width="1.28515625" style="1" customWidth="1"/>
    <col min="1807" max="1807" width="11.42578125" style="1" customWidth="1"/>
    <col min="1808" max="1808" width="1" style="1" customWidth="1"/>
    <col min="1809" max="1809" width="3.42578125" style="1" customWidth="1"/>
    <col min="1810" max="1810" width="2.28515625" style="1" customWidth="1"/>
    <col min="1811" max="1811" width="1" style="1" customWidth="1"/>
    <col min="1812" max="1812" width="11.85546875" style="1" customWidth="1"/>
    <col min="1813" max="1813" width="1" style="1" customWidth="1"/>
    <col min="1814" max="1814" width="3.28515625" style="1" customWidth="1"/>
    <col min="1815" max="1815" width="9.28515625" style="1" customWidth="1"/>
    <col min="1816" max="1816" width="1" style="1" customWidth="1"/>
    <col min="1817" max="1817" width="13.140625" style="1" customWidth="1"/>
    <col min="1818" max="1818" width="3.140625" style="1" customWidth="1"/>
    <col min="1819" max="2048" width="9.140625" style="1"/>
    <col min="2049" max="2049" width="1.28515625" style="1" customWidth="1"/>
    <col min="2050" max="2050" width="3" style="1" customWidth="1"/>
    <col min="2051" max="2051" width="1" style="1" customWidth="1"/>
    <col min="2052" max="2052" width="20.5703125" style="1" customWidth="1"/>
    <col min="2053" max="2053" width="16.85546875" style="1" customWidth="1"/>
    <col min="2054" max="2056" width="1" style="1" customWidth="1"/>
    <col min="2057" max="2057" width="11.42578125" style="1" customWidth="1"/>
    <col min="2058" max="2058" width="1" style="1" customWidth="1"/>
    <col min="2059" max="2059" width="1.28515625" style="1" customWidth="1"/>
    <col min="2060" max="2060" width="11.42578125" style="1" customWidth="1"/>
    <col min="2061" max="2061" width="1" style="1" customWidth="1"/>
    <col min="2062" max="2062" width="1.28515625" style="1" customWidth="1"/>
    <col min="2063" max="2063" width="11.42578125" style="1" customWidth="1"/>
    <col min="2064" max="2064" width="1" style="1" customWidth="1"/>
    <col min="2065" max="2065" width="3.42578125" style="1" customWidth="1"/>
    <col min="2066" max="2066" width="2.28515625" style="1" customWidth="1"/>
    <col min="2067" max="2067" width="1" style="1" customWidth="1"/>
    <col min="2068" max="2068" width="11.85546875" style="1" customWidth="1"/>
    <col min="2069" max="2069" width="1" style="1" customWidth="1"/>
    <col min="2070" max="2070" width="3.28515625" style="1" customWidth="1"/>
    <col min="2071" max="2071" width="9.28515625" style="1" customWidth="1"/>
    <col min="2072" max="2072" width="1" style="1" customWidth="1"/>
    <col min="2073" max="2073" width="13.140625" style="1" customWidth="1"/>
    <col min="2074" max="2074" width="3.140625" style="1" customWidth="1"/>
    <col min="2075" max="2304" width="9.140625" style="1"/>
    <col min="2305" max="2305" width="1.28515625" style="1" customWidth="1"/>
    <col min="2306" max="2306" width="3" style="1" customWidth="1"/>
    <col min="2307" max="2307" width="1" style="1" customWidth="1"/>
    <col min="2308" max="2308" width="20.5703125" style="1" customWidth="1"/>
    <col min="2309" max="2309" width="16.85546875" style="1" customWidth="1"/>
    <col min="2310" max="2312" width="1" style="1" customWidth="1"/>
    <col min="2313" max="2313" width="11.42578125" style="1" customWidth="1"/>
    <col min="2314" max="2314" width="1" style="1" customWidth="1"/>
    <col min="2315" max="2315" width="1.28515625" style="1" customWidth="1"/>
    <col min="2316" max="2316" width="11.42578125" style="1" customWidth="1"/>
    <col min="2317" max="2317" width="1" style="1" customWidth="1"/>
    <col min="2318" max="2318" width="1.28515625" style="1" customWidth="1"/>
    <col min="2319" max="2319" width="11.42578125" style="1" customWidth="1"/>
    <col min="2320" max="2320" width="1" style="1" customWidth="1"/>
    <col min="2321" max="2321" width="3.42578125" style="1" customWidth="1"/>
    <col min="2322" max="2322" width="2.28515625" style="1" customWidth="1"/>
    <col min="2323" max="2323" width="1" style="1" customWidth="1"/>
    <col min="2324" max="2324" width="11.85546875" style="1" customWidth="1"/>
    <col min="2325" max="2325" width="1" style="1" customWidth="1"/>
    <col min="2326" max="2326" width="3.28515625" style="1" customWidth="1"/>
    <col min="2327" max="2327" width="9.28515625" style="1" customWidth="1"/>
    <col min="2328" max="2328" width="1" style="1" customWidth="1"/>
    <col min="2329" max="2329" width="13.140625" style="1" customWidth="1"/>
    <col min="2330" max="2330" width="3.140625" style="1" customWidth="1"/>
    <col min="2331" max="2560" width="9.140625" style="1"/>
    <col min="2561" max="2561" width="1.28515625" style="1" customWidth="1"/>
    <col min="2562" max="2562" width="3" style="1" customWidth="1"/>
    <col min="2563" max="2563" width="1" style="1" customWidth="1"/>
    <col min="2564" max="2564" width="20.5703125" style="1" customWidth="1"/>
    <col min="2565" max="2565" width="16.85546875" style="1" customWidth="1"/>
    <col min="2566" max="2568" width="1" style="1" customWidth="1"/>
    <col min="2569" max="2569" width="11.42578125" style="1" customWidth="1"/>
    <col min="2570" max="2570" width="1" style="1" customWidth="1"/>
    <col min="2571" max="2571" width="1.28515625" style="1" customWidth="1"/>
    <col min="2572" max="2572" width="11.42578125" style="1" customWidth="1"/>
    <col min="2573" max="2573" width="1" style="1" customWidth="1"/>
    <col min="2574" max="2574" width="1.28515625" style="1" customWidth="1"/>
    <col min="2575" max="2575" width="11.42578125" style="1" customWidth="1"/>
    <col min="2576" max="2576" width="1" style="1" customWidth="1"/>
    <col min="2577" max="2577" width="3.42578125" style="1" customWidth="1"/>
    <col min="2578" max="2578" width="2.28515625" style="1" customWidth="1"/>
    <col min="2579" max="2579" width="1" style="1" customWidth="1"/>
    <col min="2580" max="2580" width="11.85546875" style="1" customWidth="1"/>
    <col min="2581" max="2581" width="1" style="1" customWidth="1"/>
    <col min="2582" max="2582" width="3.28515625" style="1" customWidth="1"/>
    <col min="2583" max="2583" width="9.28515625" style="1" customWidth="1"/>
    <col min="2584" max="2584" width="1" style="1" customWidth="1"/>
    <col min="2585" max="2585" width="13.140625" style="1" customWidth="1"/>
    <col min="2586" max="2586" width="3.140625" style="1" customWidth="1"/>
    <col min="2587" max="2816" width="9.140625" style="1"/>
    <col min="2817" max="2817" width="1.28515625" style="1" customWidth="1"/>
    <col min="2818" max="2818" width="3" style="1" customWidth="1"/>
    <col min="2819" max="2819" width="1" style="1" customWidth="1"/>
    <col min="2820" max="2820" width="20.5703125" style="1" customWidth="1"/>
    <col min="2821" max="2821" width="16.85546875" style="1" customWidth="1"/>
    <col min="2822" max="2824" width="1" style="1" customWidth="1"/>
    <col min="2825" max="2825" width="11.42578125" style="1" customWidth="1"/>
    <col min="2826" max="2826" width="1" style="1" customWidth="1"/>
    <col min="2827" max="2827" width="1.28515625" style="1" customWidth="1"/>
    <col min="2828" max="2828" width="11.42578125" style="1" customWidth="1"/>
    <col min="2829" max="2829" width="1" style="1" customWidth="1"/>
    <col min="2830" max="2830" width="1.28515625" style="1" customWidth="1"/>
    <col min="2831" max="2831" width="11.42578125" style="1" customWidth="1"/>
    <col min="2832" max="2832" width="1" style="1" customWidth="1"/>
    <col min="2833" max="2833" width="3.42578125" style="1" customWidth="1"/>
    <col min="2834" max="2834" width="2.28515625" style="1" customWidth="1"/>
    <col min="2835" max="2835" width="1" style="1" customWidth="1"/>
    <col min="2836" max="2836" width="11.85546875" style="1" customWidth="1"/>
    <col min="2837" max="2837" width="1" style="1" customWidth="1"/>
    <col min="2838" max="2838" width="3.28515625" style="1" customWidth="1"/>
    <col min="2839" max="2839" width="9.28515625" style="1" customWidth="1"/>
    <col min="2840" max="2840" width="1" style="1" customWidth="1"/>
    <col min="2841" max="2841" width="13.140625" style="1" customWidth="1"/>
    <col min="2842" max="2842" width="3.140625" style="1" customWidth="1"/>
    <col min="2843" max="3072" width="9.140625" style="1"/>
    <col min="3073" max="3073" width="1.28515625" style="1" customWidth="1"/>
    <col min="3074" max="3074" width="3" style="1" customWidth="1"/>
    <col min="3075" max="3075" width="1" style="1" customWidth="1"/>
    <col min="3076" max="3076" width="20.5703125" style="1" customWidth="1"/>
    <col min="3077" max="3077" width="16.85546875" style="1" customWidth="1"/>
    <col min="3078" max="3080" width="1" style="1" customWidth="1"/>
    <col min="3081" max="3081" width="11.42578125" style="1" customWidth="1"/>
    <col min="3082" max="3082" width="1" style="1" customWidth="1"/>
    <col min="3083" max="3083" width="1.28515625" style="1" customWidth="1"/>
    <col min="3084" max="3084" width="11.42578125" style="1" customWidth="1"/>
    <col min="3085" max="3085" width="1" style="1" customWidth="1"/>
    <col min="3086" max="3086" width="1.28515625" style="1" customWidth="1"/>
    <col min="3087" max="3087" width="11.42578125" style="1" customWidth="1"/>
    <col min="3088" max="3088" width="1" style="1" customWidth="1"/>
    <col min="3089" max="3089" width="3.42578125" style="1" customWidth="1"/>
    <col min="3090" max="3090" width="2.28515625" style="1" customWidth="1"/>
    <col min="3091" max="3091" width="1" style="1" customWidth="1"/>
    <col min="3092" max="3092" width="11.85546875" style="1" customWidth="1"/>
    <col min="3093" max="3093" width="1" style="1" customWidth="1"/>
    <col min="3094" max="3094" width="3.28515625" style="1" customWidth="1"/>
    <col min="3095" max="3095" width="9.28515625" style="1" customWidth="1"/>
    <col min="3096" max="3096" width="1" style="1" customWidth="1"/>
    <col min="3097" max="3097" width="13.140625" style="1" customWidth="1"/>
    <col min="3098" max="3098" width="3.140625" style="1" customWidth="1"/>
    <col min="3099" max="3328" width="9.140625" style="1"/>
    <col min="3329" max="3329" width="1.28515625" style="1" customWidth="1"/>
    <col min="3330" max="3330" width="3" style="1" customWidth="1"/>
    <col min="3331" max="3331" width="1" style="1" customWidth="1"/>
    <col min="3332" max="3332" width="20.5703125" style="1" customWidth="1"/>
    <col min="3333" max="3333" width="16.85546875" style="1" customWidth="1"/>
    <col min="3334" max="3336" width="1" style="1" customWidth="1"/>
    <col min="3337" max="3337" width="11.42578125" style="1" customWidth="1"/>
    <col min="3338" max="3338" width="1" style="1" customWidth="1"/>
    <col min="3339" max="3339" width="1.28515625" style="1" customWidth="1"/>
    <col min="3340" max="3340" width="11.42578125" style="1" customWidth="1"/>
    <col min="3341" max="3341" width="1" style="1" customWidth="1"/>
    <col min="3342" max="3342" width="1.28515625" style="1" customWidth="1"/>
    <col min="3343" max="3343" width="11.42578125" style="1" customWidth="1"/>
    <col min="3344" max="3344" width="1" style="1" customWidth="1"/>
    <col min="3345" max="3345" width="3.42578125" style="1" customWidth="1"/>
    <col min="3346" max="3346" width="2.28515625" style="1" customWidth="1"/>
    <col min="3347" max="3347" width="1" style="1" customWidth="1"/>
    <col min="3348" max="3348" width="11.85546875" style="1" customWidth="1"/>
    <col min="3349" max="3349" width="1" style="1" customWidth="1"/>
    <col min="3350" max="3350" width="3.28515625" style="1" customWidth="1"/>
    <col min="3351" max="3351" width="9.28515625" style="1" customWidth="1"/>
    <col min="3352" max="3352" width="1" style="1" customWidth="1"/>
    <col min="3353" max="3353" width="13.140625" style="1" customWidth="1"/>
    <col min="3354" max="3354" width="3.140625" style="1" customWidth="1"/>
    <col min="3355" max="3584" width="9.140625" style="1"/>
    <col min="3585" max="3585" width="1.28515625" style="1" customWidth="1"/>
    <col min="3586" max="3586" width="3" style="1" customWidth="1"/>
    <col min="3587" max="3587" width="1" style="1" customWidth="1"/>
    <col min="3588" max="3588" width="20.5703125" style="1" customWidth="1"/>
    <col min="3589" max="3589" width="16.85546875" style="1" customWidth="1"/>
    <col min="3590" max="3592" width="1" style="1" customWidth="1"/>
    <col min="3593" max="3593" width="11.42578125" style="1" customWidth="1"/>
    <col min="3594" max="3594" width="1" style="1" customWidth="1"/>
    <col min="3595" max="3595" width="1.28515625" style="1" customWidth="1"/>
    <col min="3596" max="3596" width="11.42578125" style="1" customWidth="1"/>
    <col min="3597" max="3597" width="1" style="1" customWidth="1"/>
    <col min="3598" max="3598" width="1.28515625" style="1" customWidth="1"/>
    <col min="3599" max="3599" width="11.42578125" style="1" customWidth="1"/>
    <col min="3600" max="3600" width="1" style="1" customWidth="1"/>
    <col min="3601" max="3601" width="3.42578125" style="1" customWidth="1"/>
    <col min="3602" max="3602" width="2.28515625" style="1" customWidth="1"/>
    <col min="3603" max="3603" width="1" style="1" customWidth="1"/>
    <col min="3604" max="3604" width="11.85546875" style="1" customWidth="1"/>
    <col min="3605" max="3605" width="1" style="1" customWidth="1"/>
    <col min="3606" max="3606" width="3.28515625" style="1" customWidth="1"/>
    <col min="3607" max="3607" width="9.28515625" style="1" customWidth="1"/>
    <col min="3608" max="3608" width="1" style="1" customWidth="1"/>
    <col min="3609" max="3609" width="13.140625" style="1" customWidth="1"/>
    <col min="3610" max="3610" width="3.140625" style="1" customWidth="1"/>
    <col min="3611" max="3840" width="9.140625" style="1"/>
    <col min="3841" max="3841" width="1.28515625" style="1" customWidth="1"/>
    <col min="3842" max="3842" width="3" style="1" customWidth="1"/>
    <col min="3843" max="3843" width="1" style="1" customWidth="1"/>
    <col min="3844" max="3844" width="20.5703125" style="1" customWidth="1"/>
    <col min="3845" max="3845" width="16.85546875" style="1" customWidth="1"/>
    <col min="3846" max="3848" width="1" style="1" customWidth="1"/>
    <col min="3849" max="3849" width="11.42578125" style="1" customWidth="1"/>
    <col min="3850" max="3850" width="1" style="1" customWidth="1"/>
    <col min="3851" max="3851" width="1.28515625" style="1" customWidth="1"/>
    <col min="3852" max="3852" width="11.42578125" style="1" customWidth="1"/>
    <col min="3853" max="3853" width="1" style="1" customWidth="1"/>
    <col min="3854" max="3854" width="1.28515625" style="1" customWidth="1"/>
    <col min="3855" max="3855" width="11.42578125" style="1" customWidth="1"/>
    <col min="3856" max="3856" width="1" style="1" customWidth="1"/>
    <col min="3857" max="3857" width="3.42578125" style="1" customWidth="1"/>
    <col min="3858" max="3858" width="2.28515625" style="1" customWidth="1"/>
    <col min="3859" max="3859" width="1" style="1" customWidth="1"/>
    <col min="3860" max="3860" width="11.85546875" style="1" customWidth="1"/>
    <col min="3861" max="3861" width="1" style="1" customWidth="1"/>
    <col min="3862" max="3862" width="3.28515625" style="1" customWidth="1"/>
    <col min="3863" max="3863" width="9.28515625" style="1" customWidth="1"/>
    <col min="3864" max="3864" width="1" style="1" customWidth="1"/>
    <col min="3865" max="3865" width="13.140625" style="1" customWidth="1"/>
    <col min="3866" max="3866" width="3.140625" style="1" customWidth="1"/>
    <col min="3867" max="4096" width="9.140625" style="1"/>
    <col min="4097" max="4097" width="1.28515625" style="1" customWidth="1"/>
    <col min="4098" max="4098" width="3" style="1" customWidth="1"/>
    <col min="4099" max="4099" width="1" style="1" customWidth="1"/>
    <col min="4100" max="4100" width="20.5703125" style="1" customWidth="1"/>
    <col min="4101" max="4101" width="16.85546875" style="1" customWidth="1"/>
    <col min="4102" max="4104" width="1" style="1" customWidth="1"/>
    <col min="4105" max="4105" width="11.42578125" style="1" customWidth="1"/>
    <col min="4106" max="4106" width="1" style="1" customWidth="1"/>
    <col min="4107" max="4107" width="1.28515625" style="1" customWidth="1"/>
    <col min="4108" max="4108" width="11.42578125" style="1" customWidth="1"/>
    <col min="4109" max="4109" width="1" style="1" customWidth="1"/>
    <col min="4110" max="4110" width="1.28515625" style="1" customWidth="1"/>
    <col min="4111" max="4111" width="11.42578125" style="1" customWidth="1"/>
    <col min="4112" max="4112" width="1" style="1" customWidth="1"/>
    <col min="4113" max="4113" width="3.42578125" style="1" customWidth="1"/>
    <col min="4114" max="4114" width="2.28515625" style="1" customWidth="1"/>
    <col min="4115" max="4115" width="1" style="1" customWidth="1"/>
    <col min="4116" max="4116" width="11.85546875" style="1" customWidth="1"/>
    <col min="4117" max="4117" width="1" style="1" customWidth="1"/>
    <col min="4118" max="4118" width="3.28515625" style="1" customWidth="1"/>
    <col min="4119" max="4119" width="9.28515625" style="1" customWidth="1"/>
    <col min="4120" max="4120" width="1" style="1" customWidth="1"/>
    <col min="4121" max="4121" width="13.140625" style="1" customWidth="1"/>
    <col min="4122" max="4122" width="3.140625" style="1" customWidth="1"/>
    <col min="4123" max="4352" width="9.140625" style="1"/>
    <col min="4353" max="4353" width="1.28515625" style="1" customWidth="1"/>
    <col min="4354" max="4354" width="3" style="1" customWidth="1"/>
    <col min="4355" max="4355" width="1" style="1" customWidth="1"/>
    <col min="4356" max="4356" width="20.5703125" style="1" customWidth="1"/>
    <col min="4357" max="4357" width="16.85546875" style="1" customWidth="1"/>
    <col min="4358" max="4360" width="1" style="1" customWidth="1"/>
    <col min="4361" max="4361" width="11.42578125" style="1" customWidth="1"/>
    <col min="4362" max="4362" width="1" style="1" customWidth="1"/>
    <col min="4363" max="4363" width="1.28515625" style="1" customWidth="1"/>
    <col min="4364" max="4364" width="11.42578125" style="1" customWidth="1"/>
    <col min="4365" max="4365" width="1" style="1" customWidth="1"/>
    <col min="4366" max="4366" width="1.28515625" style="1" customWidth="1"/>
    <col min="4367" max="4367" width="11.42578125" style="1" customWidth="1"/>
    <col min="4368" max="4368" width="1" style="1" customWidth="1"/>
    <col min="4369" max="4369" width="3.42578125" style="1" customWidth="1"/>
    <col min="4370" max="4370" width="2.28515625" style="1" customWidth="1"/>
    <col min="4371" max="4371" width="1" style="1" customWidth="1"/>
    <col min="4372" max="4372" width="11.85546875" style="1" customWidth="1"/>
    <col min="4373" max="4373" width="1" style="1" customWidth="1"/>
    <col min="4374" max="4374" width="3.28515625" style="1" customWidth="1"/>
    <col min="4375" max="4375" width="9.28515625" style="1" customWidth="1"/>
    <col min="4376" max="4376" width="1" style="1" customWidth="1"/>
    <col min="4377" max="4377" width="13.140625" style="1" customWidth="1"/>
    <col min="4378" max="4378" width="3.140625" style="1" customWidth="1"/>
    <col min="4379" max="4608" width="9.140625" style="1"/>
    <col min="4609" max="4609" width="1.28515625" style="1" customWidth="1"/>
    <col min="4610" max="4610" width="3" style="1" customWidth="1"/>
    <col min="4611" max="4611" width="1" style="1" customWidth="1"/>
    <col min="4612" max="4612" width="20.5703125" style="1" customWidth="1"/>
    <col min="4613" max="4613" width="16.85546875" style="1" customWidth="1"/>
    <col min="4614" max="4616" width="1" style="1" customWidth="1"/>
    <col min="4617" max="4617" width="11.42578125" style="1" customWidth="1"/>
    <col min="4618" max="4618" width="1" style="1" customWidth="1"/>
    <col min="4619" max="4619" width="1.28515625" style="1" customWidth="1"/>
    <col min="4620" max="4620" width="11.42578125" style="1" customWidth="1"/>
    <col min="4621" max="4621" width="1" style="1" customWidth="1"/>
    <col min="4622" max="4622" width="1.28515625" style="1" customWidth="1"/>
    <col min="4623" max="4623" width="11.42578125" style="1" customWidth="1"/>
    <col min="4624" max="4624" width="1" style="1" customWidth="1"/>
    <col min="4625" max="4625" width="3.42578125" style="1" customWidth="1"/>
    <col min="4626" max="4626" width="2.28515625" style="1" customWidth="1"/>
    <col min="4627" max="4627" width="1" style="1" customWidth="1"/>
    <col min="4628" max="4628" width="11.85546875" style="1" customWidth="1"/>
    <col min="4629" max="4629" width="1" style="1" customWidth="1"/>
    <col min="4630" max="4630" width="3.28515625" style="1" customWidth="1"/>
    <col min="4631" max="4631" width="9.28515625" style="1" customWidth="1"/>
    <col min="4632" max="4632" width="1" style="1" customWidth="1"/>
    <col min="4633" max="4633" width="13.140625" style="1" customWidth="1"/>
    <col min="4634" max="4634" width="3.140625" style="1" customWidth="1"/>
    <col min="4635" max="4864" width="9.140625" style="1"/>
    <col min="4865" max="4865" width="1.28515625" style="1" customWidth="1"/>
    <col min="4866" max="4866" width="3" style="1" customWidth="1"/>
    <col min="4867" max="4867" width="1" style="1" customWidth="1"/>
    <col min="4868" max="4868" width="20.5703125" style="1" customWidth="1"/>
    <col min="4869" max="4869" width="16.85546875" style="1" customWidth="1"/>
    <col min="4870" max="4872" width="1" style="1" customWidth="1"/>
    <col min="4873" max="4873" width="11.42578125" style="1" customWidth="1"/>
    <col min="4874" max="4874" width="1" style="1" customWidth="1"/>
    <col min="4875" max="4875" width="1.28515625" style="1" customWidth="1"/>
    <col min="4876" max="4876" width="11.42578125" style="1" customWidth="1"/>
    <col min="4877" max="4877" width="1" style="1" customWidth="1"/>
    <col min="4878" max="4878" width="1.28515625" style="1" customWidth="1"/>
    <col min="4879" max="4879" width="11.42578125" style="1" customWidth="1"/>
    <col min="4880" max="4880" width="1" style="1" customWidth="1"/>
    <col min="4881" max="4881" width="3.42578125" style="1" customWidth="1"/>
    <col min="4882" max="4882" width="2.28515625" style="1" customWidth="1"/>
    <col min="4883" max="4883" width="1" style="1" customWidth="1"/>
    <col min="4884" max="4884" width="11.85546875" style="1" customWidth="1"/>
    <col min="4885" max="4885" width="1" style="1" customWidth="1"/>
    <col min="4886" max="4886" width="3.28515625" style="1" customWidth="1"/>
    <col min="4887" max="4887" width="9.28515625" style="1" customWidth="1"/>
    <col min="4888" max="4888" width="1" style="1" customWidth="1"/>
    <col min="4889" max="4889" width="13.140625" style="1" customWidth="1"/>
    <col min="4890" max="4890" width="3.140625" style="1" customWidth="1"/>
    <col min="4891" max="5120" width="9.140625" style="1"/>
    <col min="5121" max="5121" width="1.28515625" style="1" customWidth="1"/>
    <col min="5122" max="5122" width="3" style="1" customWidth="1"/>
    <col min="5123" max="5123" width="1" style="1" customWidth="1"/>
    <col min="5124" max="5124" width="20.5703125" style="1" customWidth="1"/>
    <col min="5125" max="5125" width="16.85546875" style="1" customWidth="1"/>
    <col min="5126" max="5128" width="1" style="1" customWidth="1"/>
    <col min="5129" max="5129" width="11.42578125" style="1" customWidth="1"/>
    <col min="5130" max="5130" width="1" style="1" customWidth="1"/>
    <col min="5131" max="5131" width="1.28515625" style="1" customWidth="1"/>
    <col min="5132" max="5132" width="11.42578125" style="1" customWidth="1"/>
    <col min="5133" max="5133" width="1" style="1" customWidth="1"/>
    <col min="5134" max="5134" width="1.28515625" style="1" customWidth="1"/>
    <col min="5135" max="5135" width="11.42578125" style="1" customWidth="1"/>
    <col min="5136" max="5136" width="1" style="1" customWidth="1"/>
    <col min="5137" max="5137" width="3.42578125" style="1" customWidth="1"/>
    <col min="5138" max="5138" width="2.28515625" style="1" customWidth="1"/>
    <col min="5139" max="5139" width="1" style="1" customWidth="1"/>
    <col min="5140" max="5140" width="11.85546875" style="1" customWidth="1"/>
    <col min="5141" max="5141" width="1" style="1" customWidth="1"/>
    <col min="5142" max="5142" width="3.28515625" style="1" customWidth="1"/>
    <col min="5143" max="5143" width="9.28515625" style="1" customWidth="1"/>
    <col min="5144" max="5144" width="1" style="1" customWidth="1"/>
    <col min="5145" max="5145" width="13.140625" style="1" customWidth="1"/>
    <col min="5146" max="5146" width="3.140625" style="1" customWidth="1"/>
    <col min="5147" max="5376" width="9.140625" style="1"/>
    <col min="5377" max="5377" width="1.28515625" style="1" customWidth="1"/>
    <col min="5378" max="5378" width="3" style="1" customWidth="1"/>
    <col min="5379" max="5379" width="1" style="1" customWidth="1"/>
    <col min="5380" max="5380" width="20.5703125" style="1" customWidth="1"/>
    <col min="5381" max="5381" width="16.85546875" style="1" customWidth="1"/>
    <col min="5382" max="5384" width="1" style="1" customWidth="1"/>
    <col min="5385" max="5385" width="11.42578125" style="1" customWidth="1"/>
    <col min="5386" max="5386" width="1" style="1" customWidth="1"/>
    <col min="5387" max="5387" width="1.28515625" style="1" customWidth="1"/>
    <col min="5388" max="5388" width="11.42578125" style="1" customWidth="1"/>
    <col min="5389" max="5389" width="1" style="1" customWidth="1"/>
    <col min="5390" max="5390" width="1.28515625" style="1" customWidth="1"/>
    <col min="5391" max="5391" width="11.42578125" style="1" customWidth="1"/>
    <col min="5392" max="5392" width="1" style="1" customWidth="1"/>
    <col min="5393" max="5393" width="3.42578125" style="1" customWidth="1"/>
    <col min="5394" max="5394" width="2.28515625" style="1" customWidth="1"/>
    <col min="5395" max="5395" width="1" style="1" customWidth="1"/>
    <col min="5396" max="5396" width="11.85546875" style="1" customWidth="1"/>
    <col min="5397" max="5397" width="1" style="1" customWidth="1"/>
    <col min="5398" max="5398" width="3.28515625" style="1" customWidth="1"/>
    <col min="5399" max="5399" width="9.28515625" style="1" customWidth="1"/>
    <col min="5400" max="5400" width="1" style="1" customWidth="1"/>
    <col min="5401" max="5401" width="13.140625" style="1" customWidth="1"/>
    <col min="5402" max="5402" width="3.140625" style="1" customWidth="1"/>
    <col min="5403" max="5632" width="9.140625" style="1"/>
    <col min="5633" max="5633" width="1.28515625" style="1" customWidth="1"/>
    <col min="5634" max="5634" width="3" style="1" customWidth="1"/>
    <col min="5635" max="5635" width="1" style="1" customWidth="1"/>
    <col min="5636" max="5636" width="20.5703125" style="1" customWidth="1"/>
    <col min="5637" max="5637" width="16.85546875" style="1" customWidth="1"/>
    <col min="5638" max="5640" width="1" style="1" customWidth="1"/>
    <col min="5641" max="5641" width="11.42578125" style="1" customWidth="1"/>
    <col min="5642" max="5642" width="1" style="1" customWidth="1"/>
    <col min="5643" max="5643" width="1.28515625" style="1" customWidth="1"/>
    <col min="5644" max="5644" width="11.42578125" style="1" customWidth="1"/>
    <col min="5645" max="5645" width="1" style="1" customWidth="1"/>
    <col min="5646" max="5646" width="1.28515625" style="1" customWidth="1"/>
    <col min="5647" max="5647" width="11.42578125" style="1" customWidth="1"/>
    <col min="5648" max="5648" width="1" style="1" customWidth="1"/>
    <col min="5649" max="5649" width="3.42578125" style="1" customWidth="1"/>
    <col min="5650" max="5650" width="2.28515625" style="1" customWidth="1"/>
    <col min="5651" max="5651" width="1" style="1" customWidth="1"/>
    <col min="5652" max="5652" width="11.85546875" style="1" customWidth="1"/>
    <col min="5653" max="5653" width="1" style="1" customWidth="1"/>
    <col min="5654" max="5654" width="3.28515625" style="1" customWidth="1"/>
    <col min="5655" max="5655" width="9.28515625" style="1" customWidth="1"/>
    <col min="5656" max="5656" width="1" style="1" customWidth="1"/>
    <col min="5657" max="5657" width="13.140625" style="1" customWidth="1"/>
    <col min="5658" max="5658" width="3.140625" style="1" customWidth="1"/>
    <col min="5659" max="5888" width="9.140625" style="1"/>
    <col min="5889" max="5889" width="1.28515625" style="1" customWidth="1"/>
    <col min="5890" max="5890" width="3" style="1" customWidth="1"/>
    <col min="5891" max="5891" width="1" style="1" customWidth="1"/>
    <col min="5892" max="5892" width="20.5703125" style="1" customWidth="1"/>
    <col min="5893" max="5893" width="16.85546875" style="1" customWidth="1"/>
    <col min="5894" max="5896" width="1" style="1" customWidth="1"/>
    <col min="5897" max="5897" width="11.42578125" style="1" customWidth="1"/>
    <col min="5898" max="5898" width="1" style="1" customWidth="1"/>
    <col min="5899" max="5899" width="1.28515625" style="1" customWidth="1"/>
    <col min="5900" max="5900" width="11.42578125" style="1" customWidth="1"/>
    <col min="5901" max="5901" width="1" style="1" customWidth="1"/>
    <col min="5902" max="5902" width="1.28515625" style="1" customWidth="1"/>
    <col min="5903" max="5903" width="11.42578125" style="1" customWidth="1"/>
    <col min="5904" max="5904" width="1" style="1" customWidth="1"/>
    <col min="5905" max="5905" width="3.42578125" style="1" customWidth="1"/>
    <col min="5906" max="5906" width="2.28515625" style="1" customWidth="1"/>
    <col min="5907" max="5907" width="1" style="1" customWidth="1"/>
    <col min="5908" max="5908" width="11.85546875" style="1" customWidth="1"/>
    <col min="5909" max="5909" width="1" style="1" customWidth="1"/>
    <col min="5910" max="5910" width="3.28515625" style="1" customWidth="1"/>
    <col min="5911" max="5911" width="9.28515625" style="1" customWidth="1"/>
    <col min="5912" max="5912" width="1" style="1" customWidth="1"/>
    <col min="5913" max="5913" width="13.140625" style="1" customWidth="1"/>
    <col min="5914" max="5914" width="3.140625" style="1" customWidth="1"/>
    <col min="5915" max="6144" width="9.140625" style="1"/>
    <col min="6145" max="6145" width="1.28515625" style="1" customWidth="1"/>
    <col min="6146" max="6146" width="3" style="1" customWidth="1"/>
    <col min="6147" max="6147" width="1" style="1" customWidth="1"/>
    <col min="6148" max="6148" width="20.5703125" style="1" customWidth="1"/>
    <col min="6149" max="6149" width="16.85546875" style="1" customWidth="1"/>
    <col min="6150" max="6152" width="1" style="1" customWidth="1"/>
    <col min="6153" max="6153" width="11.42578125" style="1" customWidth="1"/>
    <col min="6154" max="6154" width="1" style="1" customWidth="1"/>
    <col min="6155" max="6155" width="1.28515625" style="1" customWidth="1"/>
    <col min="6156" max="6156" width="11.42578125" style="1" customWidth="1"/>
    <col min="6157" max="6157" width="1" style="1" customWidth="1"/>
    <col min="6158" max="6158" width="1.28515625" style="1" customWidth="1"/>
    <col min="6159" max="6159" width="11.42578125" style="1" customWidth="1"/>
    <col min="6160" max="6160" width="1" style="1" customWidth="1"/>
    <col min="6161" max="6161" width="3.42578125" style="1" customWidth="1"/>
    <col min="6162" max="6162" width="2.28515625" style="1" customWidth="1"/>
    <col min="6163" max="6163" width="1" style="1" customWidth="1"/>
    <col min="6164" max="6164" width="11.85546875" style="1" customWidth="1"/>
    <col min="6165" max="6165" width="1" style="1" customWidth="1"/>
    <col min="6166" max="6166" width="3.28515625" style="1" customWidth="1"/>
    <col min="6167" max="6167" width="9.28515625" style="1" customWidth="1"/>
    <col min="6168" max="6168" width="1" style="1" customWidth="1"/>
    <col min="6169" max="6169" width="13.140625" style="1" customWidth="1"/>
    <col min="6170" max="6170" width="3.140625" style="1" customWidth="1"/>
    <col min="6171" max="6400" width="9.140625" style="1"/>
    <col min="6401" max="6401" width="1.28515625" style="1" customWidth="1"/>
    <col min="6402" max="6402" width="3" style="1" customWidth="1"/>
    <col min="6403" max="6403" width="1" style="1" customWidth="1"/>
    <col min="6404" max="6404" width="20.5703125" style="1" customWidth="1"/>
    <col min="6405" max="6405" width="16.85546875" style="1" customWidth="1"/>
    <col min="6406" max="6408" width="1" style="1" customWidth="1"/>
    <col min="6409" max="6409" width="11.42578125" style="1" customWidth="1"/>
    <col min="6410" max="6410" width="1" style="1" customWidth="1"/>
    <col min="6411" max="6411" width="1.28515625" style="1" customWidth="1"/>
    <col min="6412" max="6412" width="11.42578125" style="1" customWidth="1"/>
    <col min="6413" max="6413" width="1" style="1" customWidth="1"/>
    <col min="6414" max="6414" width="1.28515625" style="1" customWidth="1"/>
    <col min="6415" max="6415" width="11.42578125" style="1" customWidth="1"/>
    <col min="6416" max="6416" width="1" style="1" customWidth="1"/>
    <col min="6417" max="6417" width="3.42578125" style="1" customWidth="1"/>
    <col min="6418" max="6418" width="2.28515625" style="1" customWidth="1"/>
    <col min="6419" max="6419" width="1" style="1" customWidth="1"/>
    <col min="6420" max="6420" width="11.85546875" style="1" customWidth="1"/>
    <col min="6421" max="6421" width="1" style="1" customWidth="1"/>
    <col min="6422" max="6422" width="3.28515625" style="1" customWidth="1"/>
    <col min="6423" max="6423" width="9.28515625" style="1" customWidth="1"/>
    <col min="6424" max="6424" width="1" style="1" customWidth="1"/>
    <col min="6425" max="6425" width="13.140625" style="1" customWidth="1"/>
    <col min="6426" max="6426" width="3.140625" style="1" customWidth="1"/>
    <col min="6427" max="6656" width="9.140625" style="1"/>
    <col min="6657" max="6657" width="1.28515625" style="1" customWidth="1"/>
    <col min="6658" max="6658" width="3" style="1" customWidth="1"/>
    <col min="6659" max="6659" width="1" style="1" customWidth="1"/>
    <col min="6660" max="6660" width="20.5703125" style="1" customWidth="1"/>
    <col min="6661" max="6661" width="16.85546875" style="1" customWidth="1"/>
    <col min="6662" max="6664" width="1" style="1" customWidth="1"/>
    <col min="6665" max="6665" width="11.42578125" style="1" customWidth="1"/>
    <col min="6666" max="6666" width="1" style="1" customWidth="1"/>
    <col min="6667" max="6667" width="1.28515625" style="1" customWidth="1"/>
    <col min="6668" max="6668" width="11.42578125" style="1" customWidth="1"/>
    <col min="6669" max="6669" width="1" style="1" customWidth="1"/>
    <col min="6670" max="6670" width="1.28515625" style="1" customWidth="1"/>
    <col min="6671" max="6671" width="11.42578125" style="1" customWidth="1"/>
    <col min="6672" max="6672" width="1" style="1" customWidth="1"/>
    <col min="6673" max="6673" width="3.42578125" style="1" customWidth="1"/>
    <col min="6674" max="6674" width="2.28515625" style="1" customWidth="1"/>
    <col min="6675" max="6675" width="1" style="1" customWidth="1"/>
    <col min="6676" max="6676" width="11.85546875" style="1" customWidth="1"/>
    <col min="6677" max="6677" width="1" style="1" customWidth="1"/>
    <col min="6678" max="6678" width="3.28515625" style="1" customWidth="1"/>
    <col min="6679" max="6679" width="9.28515625" style="1" customWidth="1"/>
    <col min="6680" max="6680" width="1" style="1" customWidth="1"/>
    <col min="6681" max="6681" width="13.140625" style="1" customWidth="1"/>
    <col min="6682" max="6682" width="3.140625" style="1" customWidth="1"/>
    <col min="6683" max="6912" width="9.140625" style="1"/>
    <col min="6913" max="6913" width="1.28515625" style="1" customWidth="1"/>
    <col min="6914" max="6914" width="3" style="1" customWidth="1"/>
    <col min="6915" max="6915" width="1" style="1" customWidth="1"/>
    <col min="6916" max="6916" width="20.5703125" style="1" customWidth="1"/>
    <col min="6917" max="6917" width="16.85546875" style="1" customWidth="1"/>
    <col min="6918" max="6920" width="1" style="1" customWidth="1"/>
    <col min="6921" max="6921" width="11.42578125" style="1" customWidth="1"/>
    <col min="6922" max="6922" width="1" style="1" customWidth="1"/>
    <col min="6923" max="6923" width="1.28515625" style="1" customWidth="1"/>
    <col min="6924" max="6924" width="11.42578125" style="1" customWidth="1"/>
    <col min="6925" max="6925" width="1" style="1" customWidth="1"/>
    <col min="6926" max="6926" width="1.28515625" style="1" customWidth="1"/>
    <col min="6927" max="6927" width="11.42578125" style="1" customWidth="1"/>
    <col min="6928" max="6928" width="1" style="1" customWidth="1"/>
    <col min="6929" max="6929" width="3.42578125" style="1" customWidth="1"/>
    <col min="6930" max="6930" width="2.28515625" style="1" customWidth="1"/>
    <col min="6931" max="6931" width="1" style="1" customWidth="1"/>
    <col min="6932" max="6932" width="11.85546875" style="1" customWidth="1"/>
    <col min="6933" max="6933" width="1" style="1" customWidth="1"/>
    <col min="6934" max="6934" width="3.28515625" style="1" customWidth="1"/>
    <col min="6935" max="6935" width="9.28515625" style="1" customWidth="1"/>
    <col min="6936" max="6936" width="1" style="1" customWidth="1"/>
    <col min="6937" max="6937" width="13.140625" style="1" customWidth="1"/>
    <col min="6938" max="6938" width="3.140625" style="1" customWidth="1"/>
    <col min="6939" max="7168" width="9.140625" style="1"/>
    <col min="7169" max="7169" width="1.28515625" style="1" customWidth="1"/>
    <col min="7170" max="7170" width="3" style="1" customWidth="1"/>
    <col min="7171" max="7171" width="1" style="1" customWidth="1"/>
    <col min="7172" max="7172" width="20.5703125" style="1" customWidth="1"/>
    <col min="7173" max="7173" width="16.85546875" style="1" customWidth="1"/>
    <col min="7174" max="7176" width="1" style="1" customWidth="1"/>
    <col min="7177" max="7177" width="11.42578125" style="1" customWidth="1"/>
    <col min="7178" max="7178" width="1" style="1" customWidth="1"/>
    <col min="7179" max="7179" width="1.28515625" style="1" customWidth="1"/>
    <col min="7180" max="7180" width="11.42578125" style="1" customWidth="1"/>
    <col min="7181" max="7181" width="1" style="1" customWidth="1"/>
    <col min="7182" max="7182" width="1.28515625" style="1" customWidth="1"/>
    <col min="7183" max="7183" width="11.42578125" style="1" customWidth="1"/>
    <col min="7184" max="7184" width="1" style="1" customWidth="1"/>
    <col min="7185" max="7185" width="3.42578125" style="1" customWidth="1"/>
    <col min="7186" max="7186" width="2.28515625" style="1" customWidth="1"/>
    <col min="7187" max="7187" width="1" style="1" customWidth="1"/>
    <col min="7188" max="7188" width="11.85546875" style="1" customWidth="1"/>
    <col min="7189" max="7189" width="1" style="1" customWidth="1"/>
    <col min="7190" max="7190" width="3.28515625" style="1" customWidth="1"/>
    <col min="7191" max="7191" width="9.28515625" style="1" customWidth="1"/>
    <col min="7192" max="7192" width="1" style="1" customWidth="1"/>
    <col min="7193" max="7193" width="13.140625" style="1" customWidth="1"/>
    <col min="7194" max="7194" width="3.140625" style="1" customWidth="1"/>
    <col min="7195" max="7424" width="9.140625" style="1"/>
    <col min="7425" max="7425" width="1.28515625" style="1" customWidth="1"/>
    <col min="7426" max="7426" width="3" style="1" customWidth="1"/>
    <col min="7427" max="7427" width="1" style="1" customWidth="1"/>
    <col min="7428" max="7428" width="20.5703125" style="1" customWidth="1"/>
    <col min="7429" max="7429" width="16.85546875" style="1" customWidth="1"/>
    <col min="7430" max="7432" width="1" style="1" customWidth="1"/>
    <col min="7433" max="7433" width="11.42578125" style="1" customWidth="1"/>
    <col min="7434" max="7434" width="1" style="1" customWidth="1"/>
    <col min="7435" max="7435" width="1.28515625" style="1" customWidth="1"/>
    <col min="7436" max="7436" width="11.42578125" style="1" customWidth="1"/>
    <col min="7437" max="7437" width="1" style="1" customWidth="1"/>
    <col min="7438" max="7438" width="1.28515625" style="1" customWidth="1"/>
    <col min="7439" max="7439" width="11.42578125" style="1" customWidth="1"/>
    <col min="7440" max="7440" width="1" style="1" customWidth="1"/>
    <col min="7441" max="7441" width="3.42578125" style="1" customWidth="1"/>
    <col min="7442" max="7442" width="2.28515625" style="1" customWidth="1"/>
    <col min="7443" max="7443" width="1" style="1" customWidth="1"/>
    <col min="7444" max="7444" width="11.85546875" style="1" customWidth="1"/>
    <col min="7445" max="7445" width="1" style="1" customWidth="1"/>
    <col min="7446" max="7446" width="3.28515625" style="1" customWidth="1"/>
    <col min="7447" max="7447" width="9.28515625" style="1" customWidth="1"/>
    <col min="7448" max="7448" width="1" style="1" customWidth="1"/>
    <col min="7449" max="7449" width="13.140625" style="1" customWidth="1"/>
    <col min="7450" max="7450" width="3.140625" style="1" customWidth="1"/>
    <col min="7451" max="7680" width="9.140625" style="1"/>
    <col min="7681" max="7681" width="1.28515625" style="1" customWidth="1"/>
    <col min="7682" max="7682" width="3" style="1" customWidth="1"/>
    <col min="7683" max="7683" width="1" style="1" customWidth="1"/>
    <col min="7684" max="7684" width="20.5703125" style="1" customWidth="1"/>
    <col min="7685" max="7685" width="16.85546875" style="1" customWidth="1"/>
    <col min="7686" max="7688" width="1" style="1" customWidth="1"/>
    <col min="7689" max="7689" width="11.42578125" style="1" customWidth="1"/>
    <col min="7690" max="7690" width="1" style="1" customWidth="1"/>
    <col min="7691" max="7691" width="1.28515625" style="1" customWidth="1"/>
    <col min="7692" max="7692" width="11.42578125" style="1" customWidth="1"/>
    <col min="7693" max="7693" width="1" style="1" customWidth="1"/>
    <col min="7694" max="7694" width="1.28515625" style="1" customWidth="1"/>
    <col min="7695" max="7695" width="11.42578125" style="1" customWidth="1"/>
    <col min="7696" max="7696" width="1" style="1" customWidth="1"/>
    <col min="7697" max="7697" width="3.42578125" style="1" customWidth="1"/>
    <col min="7698" max="7698" width="2.28515625" style="1" customWidth="1"/>
    <col min="7699" max="7699" width="1" style="1" customWidth="1"/>
    <col min="7700" max="7700" width="11.85546875" style="1" customWidth="1"/>
    <col min="7701" max="7701" width="1" style="1" customWidth="1"/>
    <col min="7702" max="7702" width="3.28515625" style="1" customWidth="1"/>
    <col min="7703" max="7703" width="9.28515625" style="1" customWidth="1"/>
    <col min="7704" max="7704" width="1" style="1" customWidth="1"/>
    <col min="7705" max="7705" width="13.140625" style="1" customWidth="1"/>
    <col min="7706" max="7706" width="3.140625" style="1" customWidth="1"/>
    <col min="7707" max="7936" width="9.140625" style="1"/>
    <col min="7937" max="7937" width="1.28515625" style="1" customWidth="1"/>
    <col min="7938" max="7938" width="3" style="1" customWidth="1"/>
    <col min="7939" max="7939" width="1" style="1" customWidth="1"/>
    <col min="7940" max="7940" width="20.5703125" style="1" customWidth="1"/>
    <col min="7941" max="7941" width="16.85546875" style="1" customWidth="1"/>
    <col min="7942" max="7944" width="1" style="1" customWidth="1"/>
    <col min="7945" max="7945" width="11.42578125" style="1" customWidth="1"/>
    <col min="7946" max="7946" width="1" style="1" customWidth="1"/>
    <col min="7947" max="7947" width="1.28515625" style="1" customWidth="1"/>
    <col min="7948" max="7948" width="11.42578125" style="1" customWidth="1"/>
    <col min="7949" max="7949" width="1" style="1" customWidth="1"/>
    <col min="7950" max="7950" width="1.28515625" style="1" customWidth="1"/>
    <col min="7951" max="7951" width="11.42578125" style="1" customWidth="1"/>
    <col min="7952" max="7952" width="1" style="1" customWidth="1"/>
    <col min="7953" max="7953" width="3.42578125" style="1" customWidth="1"/>
    <col min="7954" max="7954" width="2.28515625" style="1" customWidth="1"/>
    <col min="7955" max="7955" width="1" style="1" customWidth="1"/>
    <col min="7956" max="7956" width="11.85546875" style="1" customWidth="1"/>
    <col min="7957" max="7957" width="1" style="1" customWidth="1"/>
    <col min="7958" max="7958" width="3.28515625" style="1" customWidth="1"/>
    <col min="7959" max="7959" width="9.28515625" style="1" customWidth="1"/>
    <col min="7960" max="7960" width="1" style="1" customWidth="1"/>
    <col min="7961" max="7961" width="13.140625" style="1" customWidth="1"/>
    <col min="7962" max="7962" width="3.140625" style="1" customWidth="1"/>
    <col min="7963" max="8192" width="9.140625" style="1"/>
    <col min="8193" max="8193" width="1.28515625" style="1" customWidth="1"/>
    <col min="8194" max="8194" width="3" style="1" customWidth="1"/>
    <col min="8195" max="8195" width="1" style="1" customWidth="1"/>
    <col min="8196" max="8196" width="20.5703125" style="1" customWidth="1"/>
    <col min="8197" max="8197" width="16.85546875" style="1" customWidth="1"/>
    <col min="8198" max="8200" width="1" style="1" customWidth="1"/>
    <col min="8201" max="8201" width="11.42578125" style="1" customWidth="1"/>
    <col min="8202" max="8202" width="1" style="1" customWidth="1"/>
    <col min="8203" max="8203" width="1.28515625" style="1" customWidth="1"/>
    <col min="8204" max="8204" width="11.42578125" style="1" customWidth="1"/>
    <col min="8205" max="8205" width="1" style="1" customWidth="1"/>
    <col min="8206" max="8206" width="1.28515625" style="1" customWidth="1"/>
    <col min="8207" max="8207" width="11.42578125" style="1" customWidth="1"/>
    <col min="8208" max="8208" width="1" style="1" customWidth="1"/>
    <col min="8209" max="8209" width="3.42578125" style="1" customWidth="1"/>
    <col min="8210" max="8210" width="2.28515625" style="1" customWidth="1"/>
    <col min="8211" max="8211" width="1" style="1" customWidth="1"/>
    <col min="8212" max="8212" width="11.85546875" style="1" customWidth="1"/>
    <col min="8213" max="8213" width="1" style="1" customWidth="1"/>
    <col min="8214" max="8214" width="3.28515625" style="1" customWidth="1"/>
    <col min="8215" max="8215" width="9.28515625" style="1" customWidth="1"/>
    <col min="8216" max="8216" width="1" style="1" customWidth="1"/>
    <col min="8217" max="8217" width="13.140625" style="1" customWidth="1"/>
    <col min="8218" max="8218" width="3.140625" style="1" customWidth="1"/>
    <col min="8219" max="8448" width="9.140625" style="1"/>
    <col min="8449" max="8449" width="1.28515625" style="1" customWidth="1"/>
    <col min="8450" max="8450" width="3" style="1" customWidth="1"/>
    <col min="8451" max="8451" width="1" style="1" customWidth="1"/>
    <col min="8452" max="8452" width="20.5703125" style="1" customWidth="1"/>
    <col min="8453" max="8453" width="16.85546875" style="1" customWidth="1"/>
    <col min="8454" max="8456" width="1" style="1" customWidth="1"/>
    <col min="8457" max="8457" width="11.42578125" style="1" customWidth="1"/>
    <col min="8458" max="8458" width="1" style="1" customWidth="1"/>
    <col min="8459" max="8459" width="1.28515625" style="1" customWidth="1"/>
    <col min="8460" max="8460" width="11.42578125" style="1" customWidth="1"/>
    <col min="8461" max="8461" width="1" style="1" customWidth="1"/>
    <col min="8462" max="8462" width="1.28515625" style="1" customWidth="1"/>
    <col min="8463" max="8463" width="11.42578125" style="1" customWidth="1"/>
    <col min="8464" max="8464" width="1" style="1" customWidth="1"/>
    <col min="8465" max="8465" width="3.42578125" style="1" customWidth="1"/>
    <col min="8466" max="8466" width="2.28515625" style="1" customWidth="1"/>
    <col min="8467" max="8467" width="1" style="1" customWidth="1"/>
    <col min="8468" max="8468" width="11.85546875" style="1" customWidth="1"/>
    <col min="8469" max="8469" width="1" style="1" customWidth="1"/>
    <col min="8470" max="8470" width="3.28515625" style="1" customWidth="1"/>
    <col min="8471" max="8471" width="9.28515625" style="1" customWidth="1"/>
    <col min="8472" max="8472" width="1" style="1" customWidth="1"/>
    <col min="8473" max="8473" width="13.140625" style="1" customWidth="1"/>
    <col min="8474" max="8474" width="3.140625" style="1" customWidth="1"/>
    <col min="8475" max="8704" width="9.140625" style="1"/>
    <col min="8705" max="8705" width="1.28515625" style="1" customWidth="1"/>
    <col min="8706" max="8706" width="3" style="1" customWidth="1"/>
    <col min="8707" max="8707" width="1" style="1" customWidth="1"/>
    <col min="8708" max="8708" width="20.5703125" style="1" customWidth="1"/>
    <col min="8709" max="8709" width="16.85546875" style="1" customWidth="1"/>
    <col min="8710" max="8712" width="1" style="1" customWidth="1"/>
    <col min="8713" max="8713" width="11.42578125" style="1" customWidth="1"/>
    <col min="8714" max="8714" width="1" style="1" customWidth="1"/>
    <col min="8715" max="8715" width="1.28515625" style="1" customWidth="1"/>
    <col min="8716" max="8716" width="11.42578125" style="1" customWidth="1"/>
    <col min="8717" max="8717" width="1" style="1" customWidth="1"/>
    <col min="8718" max="8718" width="1.28515625" style="1" customWidth="1"/>
    <col min="8719" max="8719" width="11.42578125" style="1" customWidth="1"/>
    <col min="8720" max="8720" width="1" style="1" customWidth="1"/>
    <col min="8721" max="8721" width="3.42578125" style="1" customWidth="1"/>
    <col min="8722" max="8722" width="2.28515625" style="1" customWidth="1"/>
    <col min="8723" max="8723" width="1" style="1" customWidth="1"/>
    <col min="8724" max="8724" width="11.85546875" style="1" customWidth="1"/>
    <col min="8725" max="8725" width="1" style="1" customWidth="1"/>
    <col min="8726" max="8726" width="3.28515625" style="1" customWidth="1"/>
    <col min="8727" max="8727" width="9.28515625" style="1" customWidth="1"/>
    <col min="8728" max="8728" width="1" style="1" customWidth="1"/>
    <col min="8729" max="8729" width="13.140625" style="1" customWidth="1"/>
    <col min="8730" max="8730" width="3.140625" style="1" customWidth="1"/>
    <col min="8731" max="8960" width="9.140625" style="1"/>
    <col min="8961" max="8961" width="1.28515625" style="1" customWidth="1"/>
    <col min="8962" max="8962" width="3" style="1" customWidth="1"/>
    <col min="8963" max="8963" width="1" style="1" customWidth="1"/>
    <col min="8964" max="8964" width="20.5703125" style="1" customWidth="1"/>
    <col min="8965" max="8965" width="16.85546875" style="1" customWidth="1"/>
    <col min="8966" max="8968" width="1" style="1" customWidth="1"/>
    <col min="8969" max="8969" width="11.42578125" style="1" customWidth="1"/>
    <col min="8970" max="8970" width="1" style="1" customWidth="1"/>
    <col min="8971" max="8971" width="1.28515625" style="1" customWidth="1"/>
    <col min="8972" max="8972" width="11.42578125" style="1" customWidth="1"/>
    <col min="8973" max="8973" width="1" style="1" customWidth="1"/>
    <col min="8974" max="8974" width="1.28515625" style="1" customWidth="1"/>
    <col min="8975" max="8975" width="11.42578125" style="1" customWidth="1"/>
    <col min="8976" max="8976" width="1" style="1" customWidth="1"/>
    <col min="8977" max="8977" width="3.42578125" style="1" customWidth="1"/>
    <col min="8978" max="8978" width="2.28515625" style="1" customWidth="1"/>
    <col min="8979" max="8979" width="1" style="1" customWidth="1"/>
    <col min="8980" max="8980" width="11.85546875" style="1" customWidth="1"/>
    <col min="8981" max="8981" width="1" style="1" customWidth="1"/>
    <col min="8982" max="8982" width="3.28515625" style="1" customWidth="1"/>
    <col min="8983" max="8983" width="9.28515625" style="1" customWidth="1"/>
    <col min="8984" max="8984" width="1" style="1" customWidth="1"/>
    <col min="8985" max="8985" width="13.140625" style="1" customWidth="1"/>
    <col min="8986" max="8986" width="3.140625" style="1" customWidth="1"/>
    <col min="8987" max="9216" width="9.140625" style="1"/>
    <col min="9217" max="9217" width="1.28515625" style="1" customWidth="1"/>
    <col min="9218" max="9218" width="3" style="1" customWidth="1"/>
    <col min="9219" max="9219" width="1" style="1" customWidth="1"/>
    <col min="9220" max="9220" width="20.5703125" style="1" customWidth="1"/>
    <col min="9221" max="9221" width="16.85546875" style="1" customWidth="1"/>
    <col min="9222" max="9224" width="1" style="1" customWidth="1"/>
    <col min="9225" max="9225" width="11.42578125" style="1" customWidth="1"/>
    <col min="9226" max="9226" width="1" style="1" customWidth="1"/>
    <col min="9227" max="9227" width="1.28515625" style="1" customWidth="1"/>
    <col min="9228" max="9228" width="11.42578125" style="1" customWidth="1"/>
    <col min="9229" max="9229" width="1" style="1" customWidth="1"/>
    <col min="9230" max="9230" width="1.28515625" style="1" customWidth="1"/>
    <col min="9231" max="9231" width="11.42578125" style="1" customWidth="1"/>
    <col min="9232" max="9232" width="1" style="1" customWidth="1"/>
    <col min="9233" max="9233" width="3.42578125" style="1" customWidth="1"/>
    <col min="9234" max="9234" width="2.28515625" style="1" customWidth="1"/>
    <col min="9235" max="9235" width="1" style="1" customWidth="1"/>
    <col min="9236" max="9236" width="11.85546875" style="1" customWidth="1"/>
    <col min="9237" max="9237" width="1" style="1" customWidth="1"/>
    <col min="9238" max="9238" width="3.28515625" style="1" customWidth="1"/>
    <col min="9239" max="9239" width="9.28515625" style="1" customWidth="1"/>
    <col min="9240" max="9240" width="1" style="1" customWidth="1"/>
    <col min="9241" max="9241" width="13.140625" style="1" customWidth="1"/>
    <col min="9242" max="9242" width="3.140625" style="1" customWidth="1"/>
    <col min="9243" max="9472" width="9.140625" style="1"/>
    <col min="9473" max="9473" width="1.28515625" style="1" customWidth="1"/>
    <col min="9474" max="9474" width="3" style="1" customWidth="1"/>
    <col min="9475" max="9475" width="1" style="1" customWidth="1"/>
    <col min="9476" max="9476" width="20.5703125" style="1" customWidth="1"/>
    <col min="9477" max="9477" width="16.85546875" style="1" customWidth="1"/>
    <col min="9478" max="9480" width="1" style="1" customWidth="1"/>
    <col min="9481" max="9481" width="11.42578125" style="1" customWidth="1"/>
    <col min="9482" max="9482" width="1" style="1" customWidth="1"/>
    <col min="9483" max="9483" width="1.28515625" style="1" customWidth="1"/>
    <col min="9484" max="9484" width="11.42578125" style="1" customWidth="1"/>
    <col min="9485" max="9485" width="1" style="1" customWidth="1"/>
    <col min="9486" max="9486" width="1.28515625" style="1" customWidth="1"/>
    <col min="9487" max="9487" width="11.42578125" style="1" customWidth="1"/>
    <col min="9488" max="9488" width="1" style="1" customWidth="1"/>
    <col min="9489" max="9489" width="3.42578125" style="1" customWidth="1"/>
    <col min="9490" max="9490" width="2.28515625" style="1" customWidth="1"/>
    <col min="9491" max="9491" width="1" style="1" customWidth="1"/>
    <col min="9492" max="9492" width="11.85546875" style="1" customWidth="1"/>
    <col min="9493" max="9493" width="1" style="1" customWidth="1"/>
    <col min="9494" max="9494" width="3.28515625" style="1" customWidth="1"/>
    <col min="9495" max="9495" width="9.28515625" style="1" customWidth="1"/>
    <col min="9496" max="9496" width="1" style="1" customWidth="1"/>
    <col min="9497" max="9497" width="13.140625" style="1" customWidth="1"/>
    <col min="9498" max="9498" width="3.140625" style="1" customWidth="1"/>
    <col min="9499" max="9728" width="9.140625" style="1"/>
    <col min="9729" max="9729" width="1.28515625" style="1" customWidth="1"/>
    <col min="9730" max="9730" width="3" style="1" customWidth="1"/>
    <col min="9731" max="9731" width="1" style="1" customWidth="1"/>
    <col min="9732" max="9732" width="20.5703125" style="1" customWidth="1"/>
    <col min="9733" max="9733" width="16.85546875" style="1" customWidth="1"/>
    <col min="9734" max="9736" width="1" style="1" customWidth="1"/>
    <col min="9737" max="9737" width="11.42578125" style="1" customWidth="1"/>
    <col min="9738" max="9738" width="1" style="1" customWidth="1"/>
    <col min="9739" max="9739" width="1.28515625" style="1" customWidth="1"/>
    <col min="9740" max="9740" width="11.42578125" style="1" customWidth="1"/>
    <col min="9741" max="9741" width="1" style="1" customWidth="1"/>
    <col min="9742" max="9742" width="1.28515625" style="1" customWidth="1"/>
    <col min="9743" max="9743" width="11.42578125" style="1" customWidth="1"/>
    <col min="9744" max="9744" width="1" style="1" customWidth="1"/>
    <col min="9745" max="9745" width="3.42578125" style="1" customWidth="1"/>
    <col min="9746" max="9746" width="2.28515625" style="1" customWidth="1"/>
    <col min="9747" max="9747" width="1" style="1" customWidth="1"/>
    <col min="9748" max="9748" width="11.85546875" style="1" customWidth="1"/>
    <col min="9749" max="9749" width="1" style="1" customWidth="1"/>
    <col min="9750" max="9750" width="3.28515625" style="1" customWidth="1"/>
    <col min="9751" max="9751" width="9.28515625" style="1" customWidth="1"/>
    <col min="9752" max="9752" width="1" style="1" customWidth="1"/>
    <col min="9753" max="9753" width="13.140625" style="1" customWidth="1"/>
    <col min="9754" max="9754" width="3.140625" style="1" customWidth="1"/>
    <col min="9755" max="9984" width="9.140625" style="1"/>
    <col min="9985" max="9985" width="1.28515625" style="1" customWidth="1"/>
    <col min="9986" max="9986" width="3" style="1" customWidth="1"/>
    <col min="9987" max="9987" width="1" style="1" customWidth="1"/>
    <col min="9988" max="9988" width="20.5703125" style="1" customWidth="1"/>
    <col min="9989" max="9989" width="16.85546875" style="1" customWidth="1"/>
    <col min="9990" max="9992" width="1" style="1" customWidth="1"/>
    <col min="9993" max="9993" width="11.42578125" style="1" customWidth="1"/>
    <col min="9994" max="9994" width="1" style="1" customWidth="1"/>
    <col min="9995" max="9995" width="1.28515625" style="1" customWidth="1"/>
    <col min="9996" max="9996" width="11.42578125" style="1" customWidth="1"/>
    <col min="9997" max="9997" width="1" style="1" customWidth="1"/>
    <col min="9998" max="9998" width="1.28515625" style="1" customWidth="1"/>
    <col min="9999" max="9999" width="11.42578125" style="1" customWidth="1"/>
    <col min="10000" max="10000" width="1" style="1" customWidth="1"/>
    <col min="10001" max="10001" width="3.42578125" style="1" customWidth="1"/>
    <col min="10002" max="10002" width="2.28515625" style="1" customWidth="1"/>
    <col min="10003" max="10003" width="1" style="1" customWidth="1"/>
    <col min="10004" max="10004" width="11.85546875" style="1" customWidth="1"/>
    <col min="10005" max="10005" width="1" style="1" customWidth="1"/>
    <col min="10006" max="10006" width="3.28515625" style="1" customWidth="1"/>
    <col min="10007" max="10007" width="9.28515625" style="1" customWidth="1"/>
    <col min="10008" max="10008" width="1" style="1" customWidth="1"/>
    <col min="10009" max="10009" width="13.140625" style="1" customWidth="1"/>
    <col min="10010" max="10010" width="3.140625" style="1" customWidth="1"/>
    <col min="10011" max="10240" width="9.140625" style="1"/>
    <col min="10241" max="10241" width="1.28515625" style="1" customWidth="1"/>
    <col min="10242" max="10242" width="3" style="1" customWidth="1"/>
    <col min="10243" max="10243" width="1" style="1" customWidth="1"/>
    <col min="10244" max="10244" width="20.5703125" style="1" customWidth="1"/>
    <col min="10245" max="10245" width="16.85546875" style="1" customWidth="1"/>
    <col min="10246" max="10248" width="1" style="1" customWidth="1"/>
    <col min="10249" max="10249" width="11.42578125" style="1" customWidth="1"/>
    <col min="10250" max="10250" width="1" style="1" customWidth="1"/>
    <col min="10251" max="10251" width="1.28515625" style="1" customWidth="1"/>
    <col min="10252" max="10252" width="11.42578125" style="1" customWidth="1"/>
    <col min="10253" max="10253" width="1" style="1" customWidth="1"/>
    <col min="10254" max="10254" width="1.28515625" style="1" customWidth="1"/>
    <col min="10255" max="10255" width="11.42578125" style="1" customWidth="1"/>
    <col min="10256" max="10256" width="1" style="1" customWidth="1"/>
    <col min="10257" max="10257" width="3.42578125" style="1" customWidth="1"/>
    <col min="10258" max="10258" width="2.28515625" style="1" customWidth="1"/>
    <col min="10259" max="10259" width="1" style="1" customWidth="1"/>
    <col min="10260" max="10260" width="11.85546875" style="1" customWidth="1"/>
    <col min="10261" max="10261" width="1" style="1" customWidth="1"/>
    <col min="10262" max="10262" width="3.28515625" style="1" customWidth="1"/>
    <col min="10263" max="10263" width="9.28515625" style="1" customWidth="1"/>
    <col min="10264" max="10264" width="1" style="1" customWidth="1"/>
    <col min="10265" max="10265" width="13.140625" style="1" customWidth="1"/>
    <col min="10266" max="10266" width="3.140625" style="1" customWidth="1"/>
    <col min="10267" max="10496" width="9.140625" style="1"/>
    <col min="10497" max="10497" width="1.28515625" style="1" customWidth="1"/>
    <col min="10498" max="10498" width="3" style="1" customWidth="1"/>
    <col min="10499" max="10499" width="1" style="1" customWidth="1"/>
    <col min="10500" max="10500" width="20.5703125" style="1" customWidth="1"/>
    <col min="10501" max="10501" width="16.85546875" style="1" customWidth="1"/>
    <col min="10502" max="10504" width="1" style="1" customWidth="1"/>
    <col min="10505" max="10505" width="11.42578125" style="1" customWidth="1"/>
    <col min="10506" max="10506" width="1" style="1" customWidth="1"/>
    <col min="10507" max="10507" width="1.28515625" style="1" customWidth="1"/>
    <col min="10508" max="10508" width="11.42578125" style="1" customWidth="1"/>
    <col min="10509" max="10509" width="1" style="1" customWidth="1"/>
    <col min="10510" max="10510" width="1.28515625" style="1" customWidth="1"/>
    <col min="10511" max="10511" width="11.42578125" style="1" customWidth="1"/>
    <col min="10512" max="10512" width="1" style="1" customWidth="1"/>
    <col min="10513" max="10513" width="3.42578125" style="1" customWidth="1"/>
    <col min="10514" max="10514" width="2.28515625" style="1" customWidth="1"/>
    <col min="10515" max="10515" width="1" style="1" customWidth="1"/>
    <col min="10516" max="10516" width="11.85546875" style="1" customWidth="1"/>
    <col min="10517" max="10517" width="1" style="1" customWidth="1"/>
    <col min="10518" max="10518" width="3.28515625" style="1" customWidth="1"/>
    <col min="10519" max="10519" width="9.28515625" style="1" customWidth="1"/>
    <col min="10520" max="10520" width="1" style="1" customWidth="1"/>
    <col min="10521" max="10521" width="13.140625" style="1" customWidth="1"/>
    <col min="10522" max="10522" width="3.140625" style="1" customWidth="1"/>
    <col min="10523" max="10752" width="9.140625" style="1"/>
    <col min="10753" max="10753" width="1.28515625" style="1" customWidth="1"/>
    <col min="10754" max="10754" width="3" style="1" customWidth="1"/>
    <col min="10755" max="10755" width="1" style="1" customWidth="1"/>
    <col min="10756" max="10756" width="20.5703125" style="1" customWidth="1"/>
    <col min="10757" max="10757" width="16.85546875" style="1" customWidth="1"/>
    <col min="10758" max="10760" width="1" style="1" customWidth="1"/>
    <col min="10761" max="10761" width="11.42578125" style="1" customWidth="1"/>
    <col min="10762" max="10762" width="1" style="1" customWidth="1"/>
    <col min="10763" max="10763" width="1.28515625" style="1" customWidth="1"/>
    <col min="10764" max="10764" width="11.42578125" style="1" customWidth="1"/>
    <col min="10765" max="10765" width="1" style="1" customWidth="1"/>
    <col min="10766" max="10766" width="1.28515625" style="1" customWidth="1"/>
    <col min="10767" max="10767" width="11.42578125" style="1" customWidth="1"/>
    <col min="10768" max="10768" width="1" style="1" customWidth="1"/>
    <col min="10769" max="10769" width="3.42578125" style="1" customWidth="1"/>
    <col min="10770" max="10770" width="2.28515625" style="1" customWidth="1"/>
    <col min="10771" max="10771" width="1" style="1" customWidth="1"/>
    <col min="10772" max="10772" width="11.85546875" style="1" customWidth="1"/>
    <col min="10773" max="10773" width="1" style="1" customWidth="1"/>
    <col min="10774" max="10774" width="3.28515625" style="1" customWidth="1"/>
    <col min="10775" max="10775" width="9.28515625" style="1" customWidth="1"/>
    <col min="10776" max="10776" width="1" style="1" customWidth="1"/>
    <col min="10777" max="10777" width="13.140625" style="1" customWidth="1"/>
    <col min="10778" max="10778" width="3.140625" style="1" customWidth="1"/>
    <col min="10779" max="11008" width="9.140625" style="1"/>
    <col min="11009" max="11009" width="1.28515625" style="1" customWidth="1"/>
    <col min="11010" max="11010" width="3" style="1" customWidth="1"/>
    <col min="11011" max="11011" width="1" style="1" customWidth="1"/>
    <col min="11012" max="11012" width="20.5703125" style="1" customWidth="1"/>
    <col min="11013" max="11013" width="16.85546875" style="1" customWidth="1"/>
    <col min="11014" max="11016" width="1" style="1" customWidth="1"/>
    <col min="11017" max="11017" width="11.42578125" style="1" customWidth="1"/>
    <col min="11018" max="11018" width="1" style="1" customWidth="1"/>
    <col min="11019" max="11019" width="1.28515625" style="1" customWidth="1"/>
    <col min="11020" max="11020" width="11.42578125" style="1" customWidth="1"/>
    <col min="11021" max="11021" width="1" style="1" customWidth="1"/>
    <col min="11022" max="11022" width="1.28515625" style="1" customWidth="1"/>
    <col min="11023" max="11023" width="11.42578125" style="1" customWidth="1"/>
    <col min="11024" max="11024" width="1" style="1" customWidth="1"/>
    <col min="11025" max="11025" width="3.42578125" style="1" customWidth="1"/>
    <col min="11026" max="11026" width="2.28515625" style="1" customWidth="1"/>
    <col min="11027" max="11027" width="1" style="1" customWidth="1"/>
    <col min="11028" max="11028" width="11.85546875" style="1" customWidth="1"/>
    <col min="11029" max="11029" width="1" style="1" customWidth="1"/>
    <col min="11030" max="11030" width="3.28515625" style="1" customWidth="1"/>
    <col min="11031" max="11031" width="9.28515625" style="1" customWidth="1"/>
    <col min="11032" max="11032" width="1" style="1" customWidth="1"/>
    <col min="11033" max="11033" width="13.140625" style="1" customWidth="1"/>
    <col min="11034" max="11034" width="3.140625" style="1" customWidth="1"/>
    <col min="11035" max="11264" width="9.140625" style="1"/>
    <col min="11265" max="11265" width="1.28515625" style="1" customWidth="1"/>
    <col min="11266" max="11266" width="3" style="1" customWidth="1"/>
    <col min="11267" max="11267" width="1" style="1" customWidth="1"/>
    <col min="11268" max="11268" width="20.5703125" style="1" customWidth="1"/>
    <col min="11269" max="11269" width="16.85546875" style="1" customWidth="1"/>
    <col min="11270" max="11272" width="1" style="1" customWidth="1"/>
    <col min="11273" max="11273" width="11.42578125" style="1" customWidth="1"/>
    <col min="11274" max="11274" width="1" style="1" customWidth="1"/>
    <col min="11275" max="11275" width="1.28515625" style="1" customWidth="1"/>
    <col min="11276" max="11276" width="11.42578125" style="1" customWidth="1"/>
    <col min="11277" max="11277" width="1" style="1" customWidth="1"/>
    <col min="11278" max="11278" width="1.28515625" style="1" customWidth="1"/>
    <col min="11279" max="11279" width="11.42578125" style="1" customWidth="1"/>
    <col min="11280" max="11280" width="1" style="1" customWidth="1"/>
    <col min="11281" max="11281" width="3.42578125" style="1" customWidth="1"/>
    <col min="11282" max="11282" width="2.28515625" style="1" customWidth="1"/>
    <col min="11283" max="11283" width="1" style="1" customWidth="1"/>
    <col min="11284" max="11284" width="11.85546875" style="1" customWidth="1"/>
    <col min="11285" max="11285" width="1" style="1" customWidth="1"/>
    <col min="11286" max="11286" width="3.28515625" style="1" customWidth="1"/>
    <col min="11287" max="11287" width="9.28515625" style="1" customWidth="1"/>
    <col min="11288" max="11288" width="1" style="1" customWidth="1"/>
    <col min="11289" max="11289" width="13.140625" style="1" customWidth="1"/>
    <col min="11290" max="11290" width="3.140625" style="1" customWidth="1"/>
    <col min="11291" max="11520" width="9.140625" style="1"/>
    <col min="11521" max="11521" width="1.28515625" style="1" customWidth="1"/>
    <col min="11522" max="11522" width="3" style="1" customWidth="1"/>
    <col min="11523" max="11523" width="1" style="1" customWidth="1"/>
    <col min="11524" max="11524" width="20.5703125" style="1" customWidth="1"/>
    <col min="11525" max="11525" width="16.85546875" style="1" customWidth="1"/>
    <col min="11526" max="11528" width="1" style="1" customWidth="1"/>
    <col min="11529" max="11529" width="11.42578125" style="1" customWidth="1"/>
    <col min="11530" max="11530" width="1" style="1" customWidth="1"/>
    <col min="11531" max="11531" width="1.28515625" style="1" customWidth="1"/>
    <col min="11532" max="11532" width="11.42578125" style="1" customWidth="1"/>
    <col min="11533" max="11533" width="1" style="1" customWidth="1"/>
    <col min="11534" max="11534" width="1.28515625" style="1" customWidth="1"/>
    <col min="11535" max="11535" width="11.42578125" style="1" customWidth="1"/>
    <col min="11536" max="11536" width="1" style="1" customWidth="1"/>
    <col min="11537" max="11537" width="3.42578125" style="1" customWidth="1"/>
    <col min="11538" max="11538" width="2.28515625" style="1" customWidth="1"/>
    <col min="11539" max="11539" width="1" style="1" customWidth="1"/>
    <col min="11540" max="11540" width="11.85546875" style="1" customWidth="1"/>
    <col min="11541" max="11541" width="1" style="1" customWidth="1"/>
    <col min="11542" max="11542" width="3.28515625" style="1" customWidth="1"/>
    <col min="11543" max="11543" width="9.28515625" style="1" customWidth="1"/>
    <col min="11544" max="11544" width="1" style="1" customWidth="1"/>
    <col min="11545" max="11545" width="13.140625" style="1" customWidth="1"/>
    <col min="11546" max="11546" width="3.140625" style="1" customWidth="1"/>
    <col min="11547" max="11776" width="9.140625" style="1"/>
    <col min="11777" max="11777" width="1.28515625" style="1" customWidth="1"/>
    <col min="11778" max="11778" width="3" style="1" customWidth="1"/>
    <col min="11779" max="11779" width="1" style="1" customWidth="1"/>
    <col min="11780" max="11780" width="20.5703125" style="1" customWidth="1"/>
    <col min="11781" max="11781" width="16.85546875" style="1" customWidth="1"/>
    <col min="11782" max="11784" width="1" style="1" customWidth="1"/>
    <col min="11785" max="11785" width="11.42578125" style="1" customWidth="1"/>
    <col min="11786" max="11786" width="1" style="1" customWidth="1"/>
    <col min="11787" max="11787" width="1.28515625" style="1" customWidth="1"/>
    <col min="11788" max="11788" width="11.42578125" style="1" customWidth="1"/>
    <col min="11789" max="11789" width="1" style="1" customWidth="1"/>
    <col min="11790" max="11790" width="1.28515625" style="1" customWidth="1"/>
    <col min="11791" max="11791" width="11.42578125" style="1" customWidth="1"/>
    <col min="11792" max="11792" width="1" style="1" customWidth="1"/>
    <col min="11793" max="11793" width="3.42578125" style="1" customWidth="1"/>
    <col min="11794" max="11794" width="2.28515625" style="1" customWidth="1"/>
    <col min="11795" max="11795" width="1" style="1" customWidth="1"/>
    <col min="11796" max="11796" width="11.85546875" style="1" customWidth="1"/>
    <col min="11797" max="11797" width="1" style="1" customWidth="1"/>
    <col min="11798" max="11798" width="3.28515625" style="1" customWidth="1"/>
    <col min="11799" max="11799" width="9.28515625" style="1" customWidth="1"/>
    <col min="11800" max="11800" width="1" style="1" customWidth="1"/>
    <col min="11801" max="11801" width="13.140625" style="1" customWidth="1"/>
    <col min="11802" max="11802" width="3.140625" style="1" customWidth="1"/>
    <col min="11803" max="12032" width="9.140625" style="1"/>
    <col min="12033" max="12033" width="1.28515625" style="1" customWidth="1"/>
    <col min="12034" max="12034" width="3" style="1" customWidth="1"/>
    <col min="12035" max="12035" width="1" style="1" customWidth="1"/>
    <col min="12036" max="12036" width="20.5703125" style="1" customWidth="1"/>
    <col min="12037" max="12037" width="16.85546875" style="1" customWidth="1"/>
    <col min="12038" max="12040" width="1" style="1" customWidth="1"/>
    <col min="12041" max="12041" width="11.42578125" style="1" customWidth="1"/>
    <col min="12042" max="12042" width="1" style="1" customWidth="1"/>
    <col min="12043" max="12043" width="1.28515625" style="1" customWidth="1"/>
    <col min="12044" max="12044" width="11.42578125" style="1" customWidth="1"/>
    <col min="12045" max="12045" width="1" style="1" customWidth="1"/>
    <col min="12046" max="12046" width="1.28515625" style="1" customWidth="1"/>
    <col min="12047" max="12047" width="11.42578125" style="1" customWidth="1"/>
    <col min="12048" max="12048" width="1" style="1" customWidth="1"/>
    <col min="12049" max="12049" width="3.42578125" style="1" customWidth="1"/>
    <col min="12050" max="12050" width="2.28515625" style="1" customWidth="1"/>
    <col min="12051" max="12051" width="1" style="1" customWidth="1"/>
    <col min="12052" max="12052" width="11.85546875" style="1" customWidth="1"/>
    <col min="12053" max="12053" width="1" style="1" customWidth="1"/>
    <col min="12054" max="12054" width="3.28515625" style="1" customWidth="1"/>
    <col min="12055" max="12055" width="9.28515625" style="1" customWidth="1"/>
    <col min="12056" max="12056" width="1" style="1" customWidth="1"/>
    <col min="12057" max="12057" width="13.140625" style="1" customWidth="1"/>
    <col min="12058" max="12058" width="3.140625" style="1" customWidth="1"/>
    <col min="12059" max="12288" width="9.140625" style="1"/>
    <col min="12289" max="12289" width="1.28515625" style="1" customWidth="1"/>
    <col min="12290" max="12290" width="3" style="1" customWidth="1"/>
    <col min="12291" max="12291" width="1" style="1" customWidth="1"/>
    <col min="12292" max="12292" width="20.5703125" style="1" customWidth="1"/>
    <col min="12293" max="12293" width="16.85546875" style="1" customWidth="1"/>
    <col min="12294" max="12296" width="1" style="1" customWidth="1"/>
    <col min="12297" max="12297" width="11.42578125" style="1" customWidth="1"/>
    <col min="12298" max="12298" width="1" style="1" customWidth="1"/>
    <col min="12299" max="12299" width="1.28515625" style="1" customWidth="1"/>
    <col min="12300" max="12300" width="11.42578125" style="1" customWidth="1"/>
    <col min="12301" max="12301" width="1" style="1" customWidth="1"/>
    <col min="12302" max="12302" width="1.28515625" style="1" customWidth="1"/>
    <col min="12303" max="12303" width="11.42578125" style="1" customWidth="1"/>
    <col min="12304" max="12304" width="1" style="1" customWidth="1"/>
    <col min="12305" max="12305" width="3.42578125" style="1" customWidth="1"/>
    <col min="12306" max="12306" width="2.28515625" style="1" customWidth="1"/>
    <col min="12307" max="12307" width="1" style="1" customWidth="1"/>
    <col min="12308" max="12308" width="11.85546875" style="1" customWidth="1"/>
    <col min="12309" max="12309" width="1" style="1" customWidth="1"/>
    <col min="12310" max="12310" width="3.28515625" style="1" customWidth="1"/>
    <col min="12311" max="12311" width="9.28515625" style="1" customWidth="1"/>
    <col min="12312" max="12312" width="1" style="1" customWidth="1"/>
    <col min="12313" max="12313" width="13.140625" style="1" customWidth="1"/>
    <col min="12314" max="12314" width="3.140625" style="1" customWidth="1"/>
    <col min="12315" max="12544" width="9.140625" style="1"/>
    <col min="12545" max="12545" width="1.28515625" style="1" customWidth="1"/>
    <col min="12546" max="12546" width="3" style="1" customWidth="1"/>
    <col min="12547" max="12547" width="1" style="1" customWidth="1"/>
    <col min="12548" max="12548" width="20.5703125" style="1" customWidth="1"/>
    <col min="12549" max="12549" width="16.85546875" style="1" customWidth="1"/>
    <col min="12550" max="12552" width="1" style="1" customWidth="1"/>
    <col min="12553" max="12553" width="11.42578125" style="1" customWidth="1"/>
    <col min="12554" max="12554" width="1" style="1" customWidth="1"/>
    <col min="12555" max="12555" width="1.28515625" style="1" customWidth="1"/>
    <col min="12556" max="12556" width="11.42578125" style="1" customWidth="1"/>
    <col min="12557" max="12557" width="1" style="1" customWidth="1"/>
    <col min="12558" max="12558" width="1.28515625" style="1" customWidth="1"/>
    <col min="12559" max="12559" width="11.42578125" style="1" customWidth="1"/>
    <col min="12560" max="12560" width="1" style="1" customWidth="1"/>
    <col min="12561" max="12561" width="3.42578125" style="1" customWidth="1"/>
    <col min="12562" max="12562" width="2.28515625" style="1" customWidth="1"/>
    <col min="12563" max="12563" width="1" style="1" customWidth="1"/>
    <col min="12564" max="12564" width="11.85546875" style="1" customWidth="1"/>
    <col min="12565" max="12565" width="1" style="1" customWidth="1"/>
    <col min="12566" max="12566" width="3.28515625" style="1" customWidth="1"/>
    <col min="12567" max="12567" width="9.28515625" style="1" customWidth="1"/>
    <col min="12568" max="12568" width="1" style="1" customWidth="1"/>
    <col min="12569" max="12569" width="13.140625" style="1" customWidth="1"/>
    <col min="12570" max="12570" width="3.140625" style="1" customWidth="1"/>
    <col min="12571" max="12800" width="9.140625" style="1"/>
    <col min="12801" max="12801" width="1.28515625" style="1" customWidth="1"/>
    <col min="12802" max="12802" width="3" style="1" customWidth="1"/>
    <col min="12803" max="12803" width="1" style="1" customWidth="1"/>
    <col min="12804" max="12804" width="20.5703125" style="1" customWidth="1"/>
    <col min="12805" max="12805" width="16.85546875" style="1" customWidth="1"/>
    <col min="12806" max="12808" width="1" style="1" customWidth="1"/>
    <col min="12809" max="12809" width="11.42578125" style="1" customWidth="1"/>
    <col min="12810" max="12810" width="1" style="1" customWidth="1"/>
    <col min="12811" max="12811" width="1.28515625" style="1" customWidth="1"/>
    <col min="12812" max="12812" width="11.42578125" style="1" customWidth="1"/>
    <col min="12813" max="12813" width="1" style="1" customWidth="1"/>
    <col min="12814" max="12814" width="1.28515625" style="1" customWidth="1"/>
    <col min="12815" max="12815" width="11.42578125" style="1" customWidth="1"/>
    <col min="12816" max="12816" width="1" style="1" customWidth="1"/>
    <col min="12817" max="12817" width="3.42578125" style="1" customWidth="1"/>
    <col min="12818" max="12818" width="2.28515625" style="1" customWidth="1"/>
    <col min="12819" max="12819" width="1" style="1" customWidth="1"/>
    <col min="12820" max="12820" width="11.85546875" style="1" customWidth="1"/>
    <col min="12821" max="12821" width="1" style="1" customWidth="1"/>
    <col min="12822" max="12822" width="3.28515625" style="1" customWidth="1"/>
    <col min="12823" max="12823" width="9.28515625" style="1" customWidth="1"/>
    <col min="12824" max="12824" width="1" style="1" customWidth="1"/>
    <col min="12825" max="12825" width="13.140625" style="1" customWidth="1"/>
    <col min="12826" max="12826" width="3.140625" style="1" customWidth="1"/>
    <col min="12827" max="13056" width="9.140625" style="1"/>
    <col min="13057" max="13057" width="1.28515625" style="1" customWidth="1"/>
    <col min="13058" max="13058" width="3" style="1" customWidth="1"/>
    <col min="13059" max="13059" width="1" style="1" customWidth="1"/>
    <col min="13060" max="13060" width="20.5703125" style="1" customWidth="1"/>
    <col min="13061" max="13061" width="16.85546875" style="1" customWidth="1"/>
    <col min="13062" max="13064" width="1" style="1" customWidth="1"/>
    <col min="13065" max="13065" width="11.42578125" style="1" customWidth="1"/>
    <col min="13066" max="13066" width="1" style="1" customWidth="1"/>
    <col min="13067" max="13067" width="1.28515625" style="1" customWidth="1"/>
    <col min="13068" max="13068" width="11.42578125" style="1" customWidth="1"/>
    <col min="13069" max="13069" width="1" style="1" customWidth="1"/>
    <col min="13070" max="13070" width="1.28515625" style="1" customWidth="1"/>
    <col min="13071" max="13071" width="11.42578125" style="1" customWidth="1"/>
    <col min="13072" max="13072" width="1" style="1" customWidth="1"/>
    <col min="13073" max="13073" width="3.42578125" style="1" customWidth="1"/>
    <col min="13074" max="13074" width="2.28515625" style="1" customWidth="1"/>
    <col min="13075" max="13075" width="1" style="1" customWidth="1"/>
    <col min="13076" max="13076" width="11.85546875" style="1" customWidth="1"/>
    <col min="13077" max="13077" width="1" style="1" customWidth="1"/>
    <col min="13078" max="13078" width="3.28515625" style="1" customWidth="1"/>
    <col min="13079" max="13079" width="9.28515625" style="1" customWidth="1"/>
    <col min="13080" max="13080" width="1" style="1" customWidth="1"/>
    <col min="13081" max="13081" width="13.140625" style="1" customWidth="1"/>
    <col min="13082" max="13082" width="3.140625" style="1" customWidth="1"/>
    <col min="13083" max="13312" width="9.140625" style="1"/>
    <col min="13313" max="13313" width="1.28515625" style="1" customWidth="1"/>
    <col min="13314" max="13314" width="3" style="1" customWidth="1"/>
    <col min="13315" max="13315" width="1" style="1" customWidth="1"/>
    <col min="13316" max="13316" width="20.5703125" style="1" customWidth="1"/>
    <col min="13317" max="13317" width="16.85546875" style="1" customWidth="1"/>
    <col min="13318" max="13320" width="1" style="1" customWidth="1"/>
    <col min="13321" max="13321" width="11.42578125" style="1" customWidth="1"/>
    <col min="13322" max="13322" width="1" style="1" customWidth="1"/>
    <col min="13323" max="13323" width="1.28515625" style="1" customWidth="1"/>
    <col min="13324" max="13324" width="11.42578125" style="1" customWidth="1"/>
    <col min="13325" max="13325" width="1" style="1" customWidth="1"/>
    <col min="13326" max="13326" width="1.28515625" style="1" customWidth="1"/>
    <col min="13327" max="13327" width="11.42578125" style="1" customWidth="1"/>
    <col min="13328" max="13328" width="1" style="1" customWidth="1"/>
    <col min="13329" max="13329" width="3.42578125" style="1" customWidth="1"/>
    <col min="13330" max="13330" width="2.28515625" style="1" customWidth="1"/>
    <col min="13331" max="13331" width="1" style="1" customWidth="1"/>
    <col min="13332" max="13332" width="11.85546875" style="1" customWidth="1"/>
    <col min="13333" max="13333" width="1" style="1" customWidth="1"/>
    <col min="13334" max="13334" width="3.28515625" style="1" customWidth="1"/>
    <col min="13335" max="13335" width="9.28515625" style="1" customWidth="1"/>
    <col min="13336" max="13336" width="1" style="1" customWidth="1"/>
    <col min="13337" max="13337" width="13.140625" style="1" customWidth="1"/>
    <col min="13338" max="13338" width="3.140625" style="1" customWidth="1"/>
    <col min="13339" max="13568" width="9.140625" style="1"/>
    <col min="13569" max="13569" width="1.28515625" style="1" customWidth="1"/>
    <col min="13570" max="13570" width="3" style="1" customWidth="1"/>
    <col min="13571" max="13571" width="1" style="1" customWidth="1"/>
    <col min="13572" max="13572" width="20.5703125" style="1" customWidth="1"/>
    <col min="13573" max="13573" width="16.85546875" style="1" customWidth="1"/>
    <col min="13574" max="13576" width="1" style="1" customWidth="1"/>
    <col min="13577" max="13577" width="11.42578125" style="1" customWidth="1"/>
    <col min="13578" max="13578" width="1" style="1" customWidth="1"/>
    <col min="13579" max="13579" width="1.28515625" style="1" customWidth="1"/>
    <col min="13580" max="13580" width="11.42578125" style="1" customWidth="1"/>
    <col min="13581" max="13581" width="1" style="1" customWidth="1"/>
    <col min="13582" max="13582" width="1.28515625" style="1" customWidth="1"/>
    <col min="13583" max="13583" width="11.42578125" style="1" customWidth="1"/>
    <col min="13584" max="13584" width="1" style="1" customWidth="1"/>
    <col min="13585" max="13585" width="3.42578125" style="1" customWidth="1"/>
    <col min="13586" max="13586" width="2.28515625" style="1" customWidth="1"/>
    <col min="13587" max="13587" width="1" style="1" customWidth="1"/>
    <col min="13588" max="13588" width="11.85546875" style="1" customWidth="1"/>
    <col min="13589" max="13589" width="1" style="1" customWidth="1"/>
    <col min="13590" max="13590" width="3.28515625" style="1" customWidth="1"/>
    <col min="13591" max="13591" width="9.28515625" style="1" customWidth="1"/>
    <col min="13592" max="13592" width="1" style="1" customWidth="1"/>
    <col min="13593" max="13593" width="13.140625" style="1" customWidth="1"/>
    <col min="13594" max="13594" width="3.140625" style="1" customWidth="1"/>
    <col min="13595" max="13824" width="9.140625" style="1"/>
    <col min="13825" max="13825" width="1.28515625" style="1" customWidth="1"/>
    <col min="13826" max="13826" width="3" style="1" customWidth="1"/>
    <col min="13827" max="13827" width="1" style="1" customWidth="1"/>
    <col min="13828" max="13828" width="20.5703125" style="1" customWidth="1"/>
    <col min="13829" max="13829" width="16.85546875" style="1" customWidth="1"/>
    <col min="13830" max="13832" width="1" style="1" customWidth="1"/>
    <col min="13833" max="13833" width="11.42578125" style="1" customWidth="1"/>
    <col min="13834" max="13834" width="1" style="1" customWidth="1"/>
    <col min="13835" max="13835" width="1.28515625" style="1" customWidth="1"/>
    <col min="13836" max="13836" width="11.42578125" style="1" customWidth="1"/>
    <col min="13837" max="13837" width="1" style="1" customWidth="1"/>
    <col min="13838" max="13838" width="1.28515625" style="1" customWidth="1"/>
    <col min="13839" max="13839" width="11.42578125" style="1" customWidth="1"/>
    <col min="13840" max="13840" width="1" style="1" customWidth="1"/>
    <col min="13841" max="13841" width="3.42578125" style="1" customWidth="1"/>
    <col min="13842" max="13842" width="2.28515625" style="1" customWidth="1"/>
    <col min="13843" max="13843" width="1" style="1" customWidth="1"/>
    <col min="13844" max="13844" width="11.85546875" style="1" customWidth="1"/>
    <col min="13845" max="13845" width="1" style="1" customWidth="1"/>
    <col min="13846" max="13846" width="3.28515625" style="1" customWidth="1"/>
    <col min="13847" max="13847" width="9.28515625" style="1" customWidth="1"/>
    <col min="13848" max="13848" width="1" style="1" customWidth="1"/>
    <col min="13849" max="13849" width="13.140625" style="1" customWidth="1"/>
    <col min="13850" max="13850" width="3.140625" style="1" customWidth="1"/>
    <col min="13851" max="14080" width="9.140625" style="1"/>
    <col min="14081" max="14081" width="1.28515625" style="1" customWidth="1"/>
    <col min="14082" max="14082" width="3" style="1" customWidth="1"/>
    <col min="14083" max="14083" width="1" style="1" customWidth="1"/>
    <col min="14084" max="14084" width="20.5703125" style="1" customWidth="1"/>
    <col min="14085" max="14085" width="16.85546875" style="1" customWidth="1"/>
    <col min="14086" max="14088" width="1" style="1" customWidth="1"/>
    <col min="14089" max="14089" width="11.42578125" style="1" customWidth="1"/>
    <col min="14090" max="14090" width="1" style="1" customWidth="1"/>
    <col min="14091" max="14091" width="1.28515625" style="1" customWidth="1"/>
    <col min="14092" max="14092" width="11.42578125" style="1" customWidth="1"/>
    <col min="14093" max="14093" width="1" style="1" customWidth="1"/>
    <col min="14094" max="14094" width="1.28515625" style="1" customWidth="1"/>
    <col min="14095" max="14095" width="11.42578125" style="1" customWidth="1"/>
    <col min="14096" max="14096" width="1" style="1" customWidth="1"/>
    <col min="14097" max="14097" width="3.42578125" style="1" customWidth="1"/>
    <col min="14098" max="14098" width="2.28515625" style="1" customWidth="1"/>
    <col min="14099" max="14099" width="1" style="1" customWidth="1"/>
    <col min="14100" max="14100" width="11.85546875" style="1" customWidth="1"/>
    <col min="14101" max="14101" width="1" style="1" customWidth="1"/>
    <col min="14102" max="14102" width="3.28515625" style="1" customWidth="1"/>
    <col min="14103" max="14103" width="9.28515625" style="1" customWidth="1"/>
    <col min="14104" max="14104" width="1" style="1" customWidth="1"/>
    <col min="14105" max="14105" width="13.140625" style="1" customWidth="1"/>
    <col min="14106" max="14106" width="3.140625" style="1" customWidth="1"/>
    <col min="14107" max="14336" width="9.140625" style="1"/>
    <col min="14337" max="14337" width="1.28515625" style="1" customWidth="1"/>
    <col min="14338" max="14338" width="3" style="1" customWidth="1"/>
    <col min="14339" max="14339" width="1" style="1" customWidth="1"/>
    <col min="14340" max="14340" width="20.5703125" style="1" customWidth="1"/>
    <col min="14341" max="14341" width="16.85546875" style="1" customWidth="1"/>
    <col min="14342" max="14344" width="1" style="1" customWidth="1"/>
    <col min="14345" max="14345" width="11.42578125" style="1" customWidth="1"/>
    <col min="14346" max="14346" width="1" style="1" customWidth="1"/>
    <col min="14347" max="14347" width="1.28515625" style="1" customWidth="1"/>
    <col min="14348" max="14348" width="11.42578125" style="1" customWidth="1"/>
    <col min="14349" max="14349" width="1" style="1" customWidth="1"/>
    <col min="14350" max="14350" width="1.28515625" style="1" customWidth="1"/>
    <col min="14351" max="14351" width="11.42578125" style="1" customWidth="1"/>
    <col min="14352" max="14352" width="1" style="1" customWidth="1"/>
    <col min="14353" max="14353" width="3.42578125" style="1" customWidth="1"/>
    <col min="14354" max="14354" width="2.28515625" style="1" customWidth="1"/>
    <col min="14355" max="14355" width="1" style="1" customWidth="1"/>
    <col min="14356" max="14356" width="11.85546875" style="1" customWidth="1"/>
    <col min="14357" max="14357" width="1" style="1" customWidth="1"/>
    <col min="14358" max="14358" width="3.28515625" style="1" customWidth="1"/>
    <col min="14359" max="14359" width="9.28515625" style="1" customWidth="1"/>
    <col min="14360" max="14360" width="1" style="1" customWidth="1"/>
    <col min="14361" max="14361" width="13.140625" style="1" customWidth="1"/>
    <col min="14362" max="14362" width="3.140625" style="1" customWidth="1"/>
    <col min="14363" max="14592" width="9.140625" style="1"/>
    <col min="14593" max="14593" width="1.28515625" style="1" customWidth="1"/>
    <col min="14594" max="14594" width="3" style="1" customWidth="1"/>
    <col min="14595" max="14595" width="1" style="1" customWidth="1"/>
    <col min="14596" max="14596" width="20.5703125" style="1" customWidth="1"/>
    <col min="14597" max="14597" width="16.85546875" style="1" customWidth="1"/>
    <col min="14598" max="14600" width="1" style="1" customWidth="1"/>
    <col min="14601" max="14601" width="11.42578125" style="1" customWidth="1"/>
    <col min="14602" max="14602" width="1" style="1" customWidth="1"/>
    <col min="14603" max="14603" width="1.28515625" style="1" customWidth="1"/>
    <col min="14604" max="14604" width="11.42578125" style="1" customWidth="1"/>
    <col min="14605" max="14605" width="1" style="1" customWidth="1"/>
    <col min="14606" max="14606" width="1.28515625" style="1" customWidth="1"/>
    <col min="14607" max="14607" width="11.42578125" style="1" customWidth="1"/>
    <col min="14608" max="14608" width="1" style="1" customWidth="1"/>
    <col min="14609" max="14609" width="3.42578125" style="1" customWidth="1"/>
    <col min="14610" max="14610" width="2.28515625" style="1" customWidth="1"/>
    <col min="14611" max="14611" width="1" style="1" customWidth="1"/>
    <col min="14612" max="14612" width="11.85546875" style="1" customWidth="1"/>
    <col min="14613" max="14613" width="1" style="1" customWidth="1"/>
    <col min="14614" max="14614" width="3.28515625" style="1" customWidth="1"/>
    <col min="14615" max="14615" width="9.28515625" style="1" customWidth="1"/>
    <col min="14616" max="14616" width="1" style="1" customWidth="1"/>
    <col min="14617" max="14617" width="13.140625" style="1" customWidth="1"/>
    <col min="14618" max="14618" width="3.140625" style="1" customWidth="1"/>
    <col min="14619" max="14848" width="9.140625" style="1"/>
    <col min="14849" max="14849" width="1.28515625" style="1" customWidth="1"/>
    <col min="14850" max="14850" width="3" style="1" customWidth="1"/>
    <col min="14851" max="14851" width="1" style="1" customWidth="1"/>
    <col min="14852" max="14852" width="20.5703125" style="1" customWidth="1"/>
    <col min="14853" max="14853" width="16.85546875" style="1" customWidth="1"/>
    <col min="14854" max="14856" width="1" style="1" customWidth="1"/>
    <col min="14857" max="14857" width="11.42578125" style="1" customWidth="1"/>
    <col min="14858" max="14858" width="1" style="1" customWidth="1"/>
    <col min="14859" max="14859" width="1.28515625" style="1" customWidth="1"/>
    <col min="14860" max="14860" width="11.42578125" style="1" customWidth="1"/>
    <col min="14861" max="14861" width="1" style="1" customWidth="1"/>
    <col min="14862" max="14862" width="1.28515625" style="1" customWidth="1"/>
    <col min="14863" max="14863" width="11.42578125" style="1" customWidth="1"/>
    <col min="14864" max="14864" width="1" style="1" customWidth="1"/>
    <col min="14865" max="14865" width="3.42578125" style="1" customWidth="1"/>
    <col min="14866" max="14866" width="2.28515625" style="1" customWidth="1"/>
    <col min="14867" max="14867" width="1" style="1" customWidth="1"/>
    <col min="14868" max="14868" width="11.85546875" style="1" customWidth="1"/>
    <col min="14869" max="14869" width="1" style="1" customWidth="1"/>
    <col min="14870" max="14870" width="3.28515625" style="1" customWidth="1"/>
    <col min="14871" max="14871" width="9.28515625" style="1" customWidth="1"/>
    <col min="14872" max="14872" width="1" style="1" customWidth="1"/>
    <col min="14873" max="14873" width="13.140625" style="1" customWidth="1"/>
    <col min="14874" max="14874" width="3.140625" style="1" customWidth="1"/>
    <col min="14875" max="15104" width="9.140625" style="1"/>
    <col min="15105" max="15105" width="1.28515625" style="1" customWidth="1"/>
    <col min="15106" max="15106" width="3" style="1" customWidth="1"/>
    <col min="15107" max="15107" width="1" style="1" customWidth="1"/>
    <col min="15108" max="15108" width="20.5703125" style="1" customWidth="1"/>
    <col min="15109" max="15109" width="16.85546875" style="1" customWidth="1"/>
    <col min="15110" max="15112" width="1" style="1" customWidth="1"/>
    <col min="15113" max="15113" width="11.42578125" style="1" customWidth="1"/>
    <col min="15114" max="15114" width="1" style="1" customWidth="1"/>
    <col min="15115" max="15115" width="1.28515625" style="1" customWidth="1"/>
    <col min="15116" max="15116" width="11.42578125" style="1" customWidth="1"/>
    <col min="15117" max="15117" width="1" style="1" customWidth="1"/>
    <col min="15118" max="15118" width="1.28515625" style="1" customWidth="1"/>
    <col min="15119" max="15119" width="11.42578125" style="1" customWidth="1"/>
    <col min="15120" max="15120" width="1" style="1" customWidth="1"/>
    <col min="15121" max="15121" width="3.42578125" style="1" customWidth="1"/>
    <col min="15122" max="15122" width="2.28515625" style="1" customWidth="1"/>
    <col min="15123" max="15123" width="1" style="1" customWidth="1"/>
    <col min="15124" max="15124" width="11.85546875" style="1" customWidth="1"/>
    <col min="15125" max="15125" width="1" style="1" customWidth="1"/>
    <col min="15126" max="15126" width="3.28515625" style="1" customWidth="1"/>
    <col min="15127" max="15127" width="9.28515625" style="1" customWidth="1"/>
    <col min="15128" max="15128" width="1" style="1" customWidth="1"/>
    <col min="15129" max="15129" width="13.140625" style="1" customWidth="1"/>
    <col min="15130" max="15130" width="3.140625" style="1" customWidth="1"/>
    <col min="15131" max="15360" width="9.140625" style="1"/>
    <col min="15361" max="15361" width="1.28515625" style="1" customWidth="1"/>
    <col min="15362" max="15362" width="3" style="1" customWidth="1"/>
    <col min="15363" max="15363" width="1" style="1" customWidth="1"/>
    <col min="15364" max="15364" width="20.5703125" style="1" customWidth="1"/>
    <col min="15365" max="15365" width="16.85546875" style="1" customWidth="1"/>
    <col min="15366" max="15368" width="1" style="1" customWidth="1"/>
    <col min="15369" max="15369" width="11.42578125" style="1" customWidth="1"/>
    <col min="15370" max="15370" width="1" style="1" customWidth="1"/>
    <col min="15371" max="15371" width="1.28515625" style="1" customWidth="1"/>
    <col min="15372" max="15372" width="11.42578125" style="1" customWidth="1"/>
    <col min="15373" max="15373" width="1" style="1" customWidth="1"/>
    <col min="15374" max="15374" width="1.28515625" style="1" customWidth="1"/>
    <col min="15375" max="15375" width="11.42578125" style="1" customWidth="1"/>
    <col min="15376" max="15376" width="1" style="1" customWidth="1"/>
    <col min="15377" max="15377" width="3.42578125" style="1" customWidth="1"/>
    <col min="15378" max="15378" width="2.28515625" style="1" customWidth="1"/>
    <col min="15379" max="15379" width="1" style="1" customWidth="1"/>
    <col min="15380" max="15380" width="11.85546875" style="1" customWidth="1"/>
    <col min="15381" max="15381" width="1" style="1" customWidth="1"/>
    <col min="15382" max="15382" width="3.28515625" style="1" customWidth="1"/>
    <col min="15383" max="15383" width="9.28515625" style="1" customWidth="1"/>
    <col min="15384" max="15384" width="1" style="1" customWidth="1"/>
    <col min="15385" max="15385" width="13.140625" style="1" customWidth="1"/>
    <col min="15386" max="15386" width="3.140625" style="1" customWidth="1"/>
    <col min="15387" max="15616" width="9.140625" style="1"/>
    <col min="15617" max="15617" width="1.28515625" style="1" customWidth="1"/>
    <col min="15618" max="15618" width="3" style="1" customWidth="1"/>
    <col min="15619" max="15619" width="1" style="1" customWidth="1"/>
    <col min="15620" max="15620" width="20.5703125" style="1" customWidth="1"/>
    <col min="15621" max="15621" width="16.85546875" style="1" customWidth="1"/>
    <col min="15622" max="15624" width="1" style="1" customWidth="1"/>
    <col min="15625" max="15625" width="11.42578125" style="1" customWidth="1"/>
    <col min="15626" max="15626" width="1" style="1" customWidth="1"/>
    <col min="15627" max="15627" width="1.28515625" style="1" customWidth="1"/>
    <col min="15628" max="15628" width="11.42578125" style="1" customWidth="1"/>
    <col min="15629" max="15629" width="1" style="1" customWidth="1"/>
    <col min="15630" max="15630" width="1.28515625" style="1" customWidth="1"/>
    <col min="15631" max="15631" width="11.42578125" style="1" customWidth="1"/>
    <col min="15632" max="15632" width="1" style="1" customWidth="1"/>
    <col min="15633" max="15633" width="3.42578125" style="1" customWidth="1"/>
    <col min="15634" max="15634" width="2.28515625" style="1" customWidth="1"/>
    <col min="15635" max="15635" width="1" style="1" customWidth="1"/>
    <col min="15636" max="15636" width="11.85546875" style="1" customWidth="1"/>
    <col min="15637" max="15637" width="1" style="1" customWidth="1"/>
    <col min="15638" max="15638" width="3.28515625" style="1" customWidth="1"/>
    <col min="15639" max="15639" width="9.28515625" style="1" customWidth="1"/>
    <col min="15640" max="15640" width="1" style="1" customWidth="1"/>
    <col min="15641" max="15641" width="13.140625" style="1" customWidth="1"/>
    <col min="15642" max="15642" width="3.140625" style="1" customWidth="1"/>
    <col min="15643" max="15872" width="9.140625" style="1"/>
    <col min="15873" max="15873" width="1.28515625" style="1" customWidth="1"/>
    <col min="15874" max="15874" width="3" style="1" customWidth="1"/>
    <col min="15875" max="15875" width="1" style="1" customWidth="1"/>
    <col min="15876" max="15876" width="20.5703125" style="1" customWidth="1"/>
    <col min="15877" max="15877" width="16.85546875" style="1" customWidth="1"/>
    <col min="15878" max="15880" width="1" style="1" customWidth="1"/>
    <col min="15881" max="15881" width="11.42578125" style="1" customWidth="1"/>
    <col min="15882" max="15882" width="1" style="1" customWidth="1"/>
    <col min="15883" max="15883" width="1.28515625" style="1" customWidth="1"/>
    <col min="15884" max="15884" width="11.42578125" style="1" customWidth="1"/>
    <col min="15885" max="15885" width="1" style="1" customWidth="1"/>
    <col min="15886" max="15886" width="1.28515625" style="1" customWidth="1"/>
    <col min="15887" max="15887" width="11.42578125" style="1" customWidth="1"/>
    <col min="15888" max="15888" width="1" style="1" customWidth="1"/>
    <col min="15889" max="15889" width="3.42578125" style="1" customWidth="1"/>
    <col min="15890" max="15890" width="2.28515625" style="1" customWidth="1"/>
    <col min="15891" max="15891" width="1" style="1" customWidth="1"/>
    <col min="15892" max="15892" width="11.85546875" style="1" customWidth="1"/>
    <col min="15893" max="15893" width="1" style="1" customWidth="1"/>
    <col min="15894" max="15894" width="3.28515625" style="1" customWidth="1"/>
    <col min="15895" max="15895" width="9.28515625" style="1" customWidth="1"/>
    <col min="15896" max="15896" width="1" style="1" customWidth="1"/>
    <col min="15897" max="15897" width="13.140625" style="1" customWidth="1"/>
    <col min="15898" max="15898" width="3.140625" style="1" customWidth="1"/>
    <col min="15899" max="16128" width="9.140625" style="1"/>
    <col min="16129" max="16129" width="1.28515625" style="1" customWidth="1"/>
    <col min="16130" max="16130" width="3" style="1" customWidth="1"/>
    <col min="16131" max="16131" width="1" style="1" customWidth="1"/>
    <col min="16132" max="16132" width="20.5703125" style="1" customWidth="1"/>
    <col min="16133" max="16133" width="16.85546875" style="1" customWidth="1"/>
    <col min="16134" max="16136" width="1" style="1" customWidth="1"/>
    <col min="16137" max="16137" width="11.42578125" style="1" customWidth="1"/>
    <col min="16138" max="16138" width="1" style="1" customWidth="1"/>
    <col min="16139" max="16139" width="1.28515625" style="1" customWidth="1"/>
    <col min="16140" max="16140" width="11.42578125" style="1" customWidth="1"/>
    <col min="16141" max="16141" width="1" style="1" customWidth="1"/>
    <col min="16142" max="16142" width="1.28515625" style="1" customWidth="1"/>
    <col min="16143" max="16143" width="11.42578125" style="1" customWidth="1"/>
    <col min="16144" max="16144" width="1" style="1" customWidth="1"/>
    <col min="16145" max="16145" width="3.42578125" style="1" customWidth="1"/>
    <col min="16146" max="16146" width="2.28515625" style="1" customWidth="1"/>
    <col min="16147" max="16147" width="1" style="1" customWidth="1"/>
    <col min="16148" max="16148" width="11.85546875" style="1" customWidth="1"/>
    <col min="16149" max="16149" width="1" style="1" customWidth="1"/>
    <col min="16150" max="16150" width="3.28515625" style="1" customWidth="1"/>
    <col min="16151" max="16151" width="9.28515625" style="1" customWidth="1"/>
    <col min="16152" max="16152" width="1" style="1" customWidth="1"/>
    <col min="16153" max="16153" width="13.140625" style="1" customWidth="1"/>
    <col min="16154" max="16154" width="3.140625" style="1" customWidth="1"/>
    <col min="16155" max="16384" width="9.140625" style="1"/>
  </cols>
  <sheetData>
    <row r="1" spans="1:26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x14ac:dyDescent="0.2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6" x14ac:dyDescent="0.2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6" x14ac:dyDescent="0.2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6" x14ac:dyDescent="0.2">
      <c r="B5" s="42" t="s">
        <v>3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6" x14ac:dyDescent="0.2">
      <c r="A6" s="42" t="s">
        <v>133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8" spans="1:26" x14ac:dyDescent="0.2">
      <c r="A8" s="11"/>
      <c r="B8" s="29" t="s">
        <v>134</v>
      </c>
      <c r="C8" s="29"/>
      <c r="D8" s="29"/>
      <c r="E8" s="29"/>
      <c r="F8" s="29"/>
      <c r="G8" s="11"/>
      <c r="H8" s="11"/>
      <c r="I8" s="30" t="s">
        <v>6</v>
      </c>
      <c r="J8" s="30"/>
      <c r="K8" s="11"/>
      <c r="L8" s="30" t="s">
        <v>7</v>
      </c>
      <c r="M8" s="30"/>
      <c r="N8" s="11"/>
      <c r="O8" s="30" t="s">
        <v>8</v>
      </c>
      <c r="P8" s="30"/>
      <c r="Q8" s="45" t="s">
        <v>9</v>
      </c>
      <c r="R8" s="45"/>
      <c r="S8" s="45"/>
      <c r="T8" s="30" t="s">
        <v>10</v>
      </c>
      <c r="U8" s="30"/>
      <c r="V8" s="45" t="s">
        <v>11</v>
      </c>
      <c r="W8" s="45"/>
      <c r="X8" s="45"/>
    </row>
    <row r="9" spans="1:26" x14ac:dyDescent="0.2">
      <c r="A9" s="11"/>
      <c r="B9" s="11"/>
      <c r="C9" s="11"/>
      <c r="D9" s="29" t="s">
        <v>60</v>
      </c>
      <c r="E9" s="29"/>
      <c r="F9" s="29"/>
      <c r="G9" s="29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6" x14ac:dyDescent="0.2">
      <c r="A10" s="11"/>
      <c r="B10" s="18" t="s">
        <v>61</v>
      </c>
      <c r="C10" s="11"/>
      <c r="D10" s="29"/>
      <c r="E10" s="29"/>
      <c r="F10" s="29"/>
      <c r="G10" s="29"/>
      <c r="H10" s="11"/>
      <c r="I10" s="46">
        <v>0</v>
      </c>
      <c r="J10" s="46"/>
      <c r="K10" s="11"/>
      <c r="L10" s="46">
        <v>10000</v>
      </c>
      <c r="M10" s="46"/>
      <c r="N10" s="46">
        <v>280000</v>
      </c>
      <c r="O10" s="46"/>
      <c r="P10" s="46"/>
      <c r="Q10" s="51">
        <v>2800</v>
      </c>
      <c r="R10" s="51"/>
      <c r="S10" s="51"/>
      <c r="T10" s="46">
        <v>0</v>
      </c>
      <c r="U10" s="46"/>
      <c r="V10" s="46">
        <v>0</v>
      </c>
      <c r="W10" s="46"/>
      <c r="X10" s="46"/>
    </row>
    <row r="11" spans="1:26" x14ac:dyDescent="0.2">
      <c r="Q11" s="3"/>
      <c r="R11" s="3"/>
      <c r="S11" s="3"/>
    </row>
    <row r="12" spans="1:26" x14ac:dyDescent="0.2">
      <c r="A12" s="48" t="s">
        <v>62</v>
      </c>
      <c r="B12" s="48"/>
      <c r="D12" s="48" t="s">
        <v>60</v>
      </c>
      <c r="E12" s="48"/>
      <c r="F12" s="48"/>
      <c r="G12" s="48"/>
      <c r="I12" s="49">
        <v>0</v>
      </c>
      <c r="J12" s="49"/>
      <c r="L12" s="49">
        <v>10000</v>
      </c>
      <c r="M12" s="49"/>
      <c r="N12" s="49">
        <v>280000</v>
      </c>
      <c r="O12" s="49"/>
      <c r="P12" s="49"/>
      <c r="Q12" s="55">
        <v>2800</v>
      </c>
      <c r="R12" s="55"/>
      <c r="S12" s="55"/>
      <c r="T12" s="49">
        <v>0</v>
      </c>
      <c r="U12" s="49"/>
      <c r="V12" s="49">
        <v>0</v>
      </c>
      <c r="W12" s="49"/>
      <c r="X12" s="49"/>
      <c r="Z12" s="9"/>
    </row>
    <row r="13" spans="1:26" x14ac:dyDescent="0.2">
      <c r="A13" s="48"/>
      <c r="B13" s="48"/>
      <c r="D13" s="48"/>
      <c r="E13" s="48"/>
      <c r="F13" s="48"/>
      <c r="G13" s="48"/>
      <c r="I13" s="49"/>
      <c r="J13" s="49"/>
      <c r="L13" s="49"/>
      <c r="M13" s="49"/>
      <c r="N13" s="49"/>
      <c r="O13" s="49"/>
      <c r="P13" s="49"/>
      <c r="Q13" s="55"/>
      <c r="R13" s="55"/>
      <c r="S13" s="55"/>
      <c r="T13" s="49"/>
      <c r="U13" s="49"/>
      <c r="V13" s="49"/>
      <c r="W13" s="49"/>
      <c r="X13" s="49"/>
    </row>
    <row r="14" spans="1:26" x14ac:dyDescent="0.2">
      <c r="Q14" s="3"/>
      <c r="R14" s="3"/>
      <c r="S14" s="3"/>
    </row>
    <row r="15" spans="1:26" x14ac:dyDescent="0.2">
      <c r="E15" s="4" t="s">
        <v>126</v>
      </c>
      <c r="I15" s="49">
        <v>0</v>
      </c>
      <c r="J15" s="49"/>
      <c r="L15" s="49">
        <v>10000</v>
      </c>
      <c r="M15" s="49"/>
      <c r="N15" s="49">
        <v>280000</v>
      </c>
      <c r="O15" s="49"/>
      <c r="P15" s="49"/>
      <c r="Q15" s="55">
        <v>2800</v>
      </c>
      <c r="R15" s="55"/>
      <c r="S15" s="55"/>
      <c r="T15" s="49">
        <v>0</v>
      </c>
      <c r="U15" s="49"/>
      <c r="V15" s="49">
        <v>0</v>
      </c>
      <c r="W15" s="49"/>
      <c r="X15" s="49"/>
    </row>
    <row r="17" spans="1:26" x14ac:dyDescent="0.2">
      <c r="A17" s="29" t="s">
        <v>135</v>
      </c>
      <c r="B17" s="29"/>
      <c r="C17" s="29"/>
      <c r="D17" s="29"/>
      <c r="E17" s="29"/>
      <c r="F17" s="11"/>
      <c r="G17" s="11"/>
      <c r="H17" s="30" t="s">
        <v>32</v>
      </c>
      <c r="I17" s="30"/>
      <c r="J17" s="11"/>
      <c r="K17" s="30" t="s">
        <v>7</v>
      </c>
      <c r="L17" s="30"/>
      <c r="M17" s="11"/>
      <c r="N17" s="30" t="s">
        <v>8</v>
      </c>
      <c r="O17" s="30"/>
      <c r="P17" s="45" t="s">
        <v>9</v>
      </c>
      <c r="Q17" s="45"/>
      <c r="R17" s="45"/>
      <c r="S17" s="30" t="s">
        <v>10</v>
      </c>
      <c r="T17" s="30"/>
      <c r="U17" s="45" t="s">
        <v>11</v>
      </c>
      <c r="V17" s="45"/>
      <c r="W17" s="45"/>
      <c r="X17" s="11"/>
    </row>
    <row r="18" spans="1:26" x14ac:dyDescent="0.2">
      <c r="A18" s="11"/>
      <c r="B18" s="11"/>
      <c r="C18" s="11"/>
      <c r="D18" s="29" t="s">
        <v>60</v>
      </c>
      <c r="E18" s="29"/>
      <c r="F18" s="29"/>
      <c r="G18" s="29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6" x14ac:dyDescent="0.2">
      <c r="A19" s="11"/>
      <c r="B19" s="18" t="s">
        <v>61</v>
      </c>
      <c r="C19" s="11"/>
      <c r="D19" s="29"/>
      <c r="E19" s="29"/>
      <c r="F19" s="29"/>
      <c r="G19" s="29"/>
      <c r="H19" s="11"/>
      <c r="I19" s="46">
        <v>19547.080000000002</v>
      </c>
      <c r="J19" s="46"/>
      <c r="K19" s="11"/>
      <c r="L19" s="46">
        <v>20000</v>
      </c>
      <c r="M19" s="46"/>
      <c r="N19" s="46">
        <v>20000</v>
      </c>
      <c r="O19" s="46"/>
      <c r="P19" s="46"/>
      <c r="Q19" s="46">
        <v>100</v>
      </c>
      <c r="R19" s="46"/>
      <c r="S19" s="46"/>
      <c r="T19" s="46">
        <v>20000</v>
      </c>
      <c r="U19" s="46"/>
      <c r="V19" s="46">
        <v>20000</v>
      </c>
      <c r="W19" s="46"/>
      <c r="X19" s="46"/>
    </row>
    <row r="21" spans="1:26" x14ac:dyDescent="0.2">
      <c r="A21" s="48" t="s">
        <v>62</v>
      </c>
      <c r="B21" s="48"/>
      <c r="D21" s="48" t="s">
        <v>60</v>
      </c>
      <c r="E21" s="48"/>
      <c r="F21" s="48"/>
      <c r="G21" s="48"/>
      <c r="I21" s="49">
        <v>19547.080000000002</v>
      </c>
      <c r="J21" s="49"/>
      <c r="L21" s="49">
        <v>20000</v>
      </c>
      <c r="M21" s="49"/>
      <c r="N21" s="49">
        <v>20000</v>
      </c>
      <c r="O21" s="49"/>
      <c r="P21" s="49"/>
      <c r="Q21" s="49">
        <v>100</v>
      </c>
      <c r="R21" s="49"/>
      <c r="S21" s="49"/>
      <c r="T21" s="49">
        <v>20000</v>
      </c>
      <c r="U21" s="49"/>
      <c r="V21" s="49">
        <v>20000</v>
      </c>
      <c r="W21" s="49"/>
      <c r="X21" s="49"/>
      <c r="Z21" s="9"/>
    </row>
    <row r="22" spans="1:26" x14ac:dyDescent="0.2">
      <c r="A22" s="48"/>
      <c r="B22" s="48"/>
      <c r="D22" s="48"/>
      <c r="E22" s="48"/>
      <c r="F22" s="48"/>
      <c r="G22" s="48"/>
      <c r="I22" s="49"/>
      <c r="J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</row>
    <row r="24" spans="1:26" x14ac:dyDescent="0.2">
      <c r="E24" s="4" t="s">
        <v>131</v>
      </c>
      <c r="I24" s="49">
        <v>19547.080000000002</v>
      </c>
      <c r="J24" s="49"/>
      <c r="L24" s="49">
        <v>20000</v>
      </c>
      <c r="M24" s="49"/>
      <c r="N24" s="49">
        <v>20000</v>
      </c>
      <c r="O24" s="49"/>
      <c r="P24" s="49"/>
      <c r="Q24" s="49">
        <v>100</v>
      </c>
      <c r="R24" s="49"/>
      <c r="S24" s="49"/>
      <c r="T24" s="49">
        <v>20000</v>
      </c>
      <c r="U24" s="49"/>
      <c r="V24" s="49">
        <v>20000</v>
      </c>
      <c r="W24" s="49"/>
      <c r="X24" s="49"/>
    </row>
    <row r="25" spans="1:26" x14ac:dyDescent="0.2">
      <c r="R25" s="48"/>
      <c r="S25" s="48"/>
      <c r="T25" s="48"/>
      <c r="U25" s="48"/>
      <c r="V25" s="48"/>
      <c r="W25" s="48"/>
      <c r="X25" s="48"/>
    </row>
    <row r="26" spans="1:26" x14ac:dyDescent="0.2">
      <c r="A26" s="50"/>
      <c r="B26" s="50"/>
      <c r="C26" s="50"/>
      <c r="R26" s="48"/>
      <c r="S26" s="48"/>
      <c r="T26" s="48"/>
      <c r="U26" s="48"/>
      <c r="V26" s="48"/>
      <c r="W26" s="48"/>
      <c r="X26" s="48"/>
    </row>
  </sheetData>
  <mergeCells count="64">
    <mergeCell ref="R25:X26"/>
    <mergeCell ref="A26:C26"/>
    <mergeCell ref="T21:U22"/>
    <mergeCell ref="V21:X22"/>
    <mergeCell ref="I24:J24"/>
    <mergeCell ref="L24:M24"/>
    <mergeCell ref="N24:P24"/>
    <mergeCell ref="Q24:S24"/>
    <mergeCell ref="T24:U24"/>
    <mergeCell ref="V24:X24"/>
    <mergeCell ref="A21:B22"/>
    <mergeCell ref="D21:G22"/>
    <mergeCell ref="I21:J22"/>
    <mergeCell ref="L21:M22"/>
    <mergeCell ref="N21:P22"/>
    <mergeCell ref="Q21:S22"/>
    <mergeCell ref="U17:W17"/>
    <mergeCell ref="D18:G19"/>
    <mergeCell ref="I19:J19"/>
    <mergeCell ref="L19:M19"/>
    <mergeCell ref="N19:P19"/>
    <mergeCell ref="Q19:S19"/>
    <mergeCell ref="T19:U19"/>
    <mergeCell ref="V19:X19"/>
    <mergeCell ref="A17:E17"/>
    <mergeCell ref="H17:I17"/>
    <mergeCell ref="K17:L17"/>
    <mergeCell ref="N17:O17"/>
    <mergeCell ref="P17:R17"/>
    <mergeCell ref="S17:T17"/>
    <mergeCell ref="T12:U13"/>
    <mergeCell ref="V12:X13"/>
    <mergeCell ref="I15:J15"/>
    <mergeCell ref="L15:M15"/>
    <mergeCell ref="N15:P15"/>
    <mergeCell ref="Q15:S15"/>
    <mergeCell ref="T15:U15"/>
    <mergeCell ref="V15:X15"/>
    <mergeCell ref="Q12:S13"/>
    <mergeCell ref="A12:B13"/>
    <mergeCell ref="D12:G13"/>
    <mergeCell ref="I12:J13"/>
    <mergeCell ref="L12:M13"/>
    <mergeCell ref="N12:P13"/>
    <mergeCell ref="V8:X8"/>
    <mergeCell ref="D9:G10"/>
    <mergeCell ref="I10:J10"/>
    <mergeCell ref="L10:M10"/>
    <mergeCell ref="N10:P10"/>
    <mergeCell ref="Q10:S10"/>
    <mergeCell ref="T10:U10"/>
    <mergeCell ref="V10:X10"/>
    <mergeCell ref="B8:F8"/>
    <mergeCell ref="I8:J8"/>
    <mergeCell ref="L8:M8"/>
    <mergeCell ref="O8:P8"/>
    <mergeCell ref="Q8:S8"/>
    <mergeCell ref="T8:U8"/>
    <mergeCell ref="A6:V6"/>
    <mergeCell ref="A1:Z1"/>
    <mergeCell ref="B2:X2"/>
    <mergeCell ref="B3:X3"/>
    <mergeCell ref="B4:X4"/>
    <mergeCell ref="B5:W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showGridLines="0" workbookViewId="0">
      <selection activeCell="S41" sqref="S41"/>
    </sheetView>
  </sheetViews>
  <sheetFormatPr defaultRowHeight="12.75" x14ac:dyDescent="0.2"/>
  <cols>
    <col min="1" max="1" width="1.5703125" style="1" customWidth="1"/>
    <col min="2" max="2" width="3.7109375" style="1" customWidth="1"/>
    <col min="3" max="3" width="3.28515625" style="1" customWidth="1"/>
    <col min="4" max="4" width="25.85546875" style="1" customWidth="1"/>
    <col min="5" max="5" width="9.140625" style="1"/>
    <col min="6" max="6" width="1" style="1" customWidth="1"/>
    <col min="7" max="7" width="1.28515625" style="1" customWidth="1"/>
    <col min="8" max="8" width="12" style="1" customWidth="1"/>
    <col min="9" max="9" width="1" style="1" customWidth="1"/>
    <col min="10" max="10" width="12" style="1" customWidth="1"/>
    <col min="11" max="11" width="1" style="1" customWidth="1"/>
    <col min="12" max="12" width="12" style="1" customWidth="1"/>
    <col min="13" max="13" width="1" style="1" customWidth="1"/>
    <col min="14" max="14" width="3.42578125" style="1" customWidth="1"/>
    <col min="15" max="15" width="2.42578125" style="1" customWidth="1"/>
    <col min="16" max="16" width="1" style="1" customWidth="1"/>
    <col min="17" max="17" width="12" style="1" customWidth="1"/>
    <col min="18" max="18" width="1" style="1" customWidth="1"/>
    <col min="19" max="19" width="3.28515625" style="1" customWidth="1"/>
    <col min="20" max="20" width="9.28515625" style="1" customWidth="1"/>
    <col min="21" max="256" width="9.140625" style="1"/>
    <col min="257" max="257" width="1.5703125" style="1" customWidth="1"/>
    <col min="258" max="258" width="3.7109375" style="1" customWidth="1"/>
    <col min="259" max="259" width="3.28515625" style="1" customWidth="1"/>
    <col min="260" max="260" width="25.85546875" style="1" customWidth="1"/>
    <col min="261" max="261" width="9.140625" style="1"/>
    <col min="262" max="262" width="1" style="1" customWidth="1"/>
    <col min="263" max="263" width="1.28515625" style="1" customWidth="1"/>
    <col min="264" max="264" width="12" style="1" customWidth="1"/>
    <col min="265" max="265" width="1" style="1" customWidth="1"/>
    <col min="266" max="266" width="12" style="1" customWidth="1"/>
    <col min="267" max="267" width="1" style="1" customWidth="1"/>
    <col min="268" max="268" width="12" style="1" customWidth="1"/>
    <col min="269" max="269" width="1" style="1" customWidth="1"/>
    <col min="270" max="270" width="3.42578125" style="1" customWidth="1"/>
    <col min="271" max="271" width="2.42578125" style="1" customWidth="1"/>
    <col min="272" max="272" width="1" style="1" customWidth="1"/>
    <col min="273" max="273" width="12" style="1" customWidth="1"/>
    <col min="274" max="274" width="1" style="1" customWidth="1"/>
    <col min="275" max="275" width="3.28515625" style="1" customWidth="1"/>
    <col min="276" max="276" width="9.28515625" style="1" customWidth="1"/>
    <col min="277" max="512" width="9.140625" style="1"/>
    <col min="513" max="513" width="1.5703125" style="1" customWidth="1"/>
    <col min="514" max="514" width="3.7109375" style="1" customWidth="1"/>
    <col min="515" max="515" width="3.28515625" style="1" customWidth="1"/>
    <col min="516" max="516" width="25.85546875" style="1" customWidth="1"/>
    <col min="517" max="517" width="9.140625" style="1"/>
    <col min="518" max="518" width="1" style="1" customWidth="1"/>
    <col min="519" max="519" width="1.28515625" style="1" customWidth="1"/>
    <col min="520" max="520" width="12" style="1" customWidth="1"/>
    <col min="521" max="521" width="1" style="1" customWidth="1"/>
    <col min="522" max="522" width="12" style="1" customWidth="1"/>
    <col min="523" max="523" width="1" style="1" customWidth="1"/>
    <col min="524" max="524" width="12" style="1" customWidth="1"/>
    <col min="525" max="525" width="1" style="1" customWidth="1"/>
    <col min="526" max="526" width="3.42578125" style="1" customWidth="1"/>
    <col min="527" max="527" width="2.42578125" style="1" customWidth="1"/>
    <col min="528" max="528" width="1" style="1" customWidth="1"/>
    <col min="529" max="529" width="12" style="1" customWidth="1"/>
    <col min="530" max="530" width="1" style="1" customWidth="1"/>
    <col min="531" max="531" width="3.28515625" style="1" customWidth="1"/>
    <col min="532" max="532" width="9.28515625" style="1" customWidth="1"/>
    <col min="533" max="768" width="9.140625" style="1"/>
    <col min="769" max="769" width="1.5703125" style="1" customWidth="1"/>
    <col min="770" max="770" width="3.7109375" style="1" customWidth="1"/>
    <col min="771" max="771" width="3.28515625" style="1" customWidth="1"/>
    <col min="772" max="772" width="25.85546875" style="1" customWidth="1"/>
    <col min="773" max="773" width="9.140625" style="1"/>
    <col min="774" max="774" width="1" style="1" customWidth="1"/>
    <col min="775" max="775" width="1.28515625" style="1" customWidth="1"/>
    <col min="776" max="776" width="12" style="1" customWidth="1"/>
    <col min="777" max="777" width="1" style="1" customWidth="1"/>
    <col min="778" max="778" width="12" style="1" customWidth="1"/>
    <col min="779" max="779" width="1" style="1" customWidth="1"/>
    <col min="780" max="780" width="12" style="1" customWidth="1"/>
    <col min="781" max="781" width="1" style="1" customWidth="1"/>
    <col min="782" max="782" width="3.42578125" style="1" customWidth="1"/>
    <col min="783" max="783" width="2.42578125" style="1" customWidth="1"/>
    <col min="784" max="784" width="1" style="1" customWidth="1"/>
    <col min="785" max="785" width="12" style="1" customWidth="1"/>
    <col min="786" max="786" width="1" style="1" customWidth="1"/>
    <col min="787" max="787" width="3.28515625" style="1" customWidth="1"/>
    <col min="788" max="788" width="9.28515625" style="1" customWidth="1"/>
    <col min="789" max="1024" width="9.140625" style="1"/>
    <col min="1025" max="1025" width="1.5703125" style="1" customWidth="1"/>
    <col min="1026" max="1026" width="3.7109375" style="1" customWidth="1"/>
    <col min="1027" max="1027" width="3.28515625" style="1" customWidth="1"/>
    <col min="1028" max="1028" width="25.85546875" style="1" customWidth="1"/>
    <col min="1029" max="1029" width="9.140625" style="1"/>
    <col min="1030" max="1030" width="1" style="1" customWidth="1"/>
    <col min="1031" max="1031" width="1.28515625" style="1" customWidth="1"/>
    <col min="1032" max="1032" width="12" style="1" customWidth="1"/>
    <col min="1033" max="1033" width="1" style="1" customWidth="1"/>
    <col min="1034" max="1034" width="12" style="1" customWidth="1"/>
    <col min="1035" max="1035" width="1" style="1" customWidth="1"/>
    <col min="1036" max="1036" width="12" style="1" customWidth="1"/>
    <col min="1037" max="1037" width="1" style="1" customWidth="1"/>
    <col min="1038" max="1038" width="3.42578125" style="1" customWidth="1"/>
    <col min="1039" max="1039" width="2.42578125" style="1" customWidth="1"/>
    <col min="1040" max="1040" width="1" style="1" customWidth="1"/>
    <col min="1041" max="1041" width="12" style="1" customWidth="1"/>
    <col min="1042" max="1042" width="1" style="1" customWidth="1"/>
    <col min="1043" max="1043" width="3.28515625" style="1" customWidth="1"/>
    <col min="1044" max="1044" width="9.28515625" style="1" customWidth="1"/>
    <col min="1045" max="1280" width="9.140625" style="1"/>
    <col min="1281" max="1281" width="1.5703125" style="1" customWidth="1"/>
    <col min="1282" max="1282" width="3.7109375" style="1" customWidth="1"/>
    <col min="1283" max="1283" width="3.28515625" style="1" customWidth="1"/>
    <col min="1284" max="1284" width="25.85546875" style="1" customWidth="1"/>
    <col min="1285" max="1285" width="9.140625" style="1"/>
    <col min="1286" max="1286" width="1" style="1" customWidth="1"/>
    <col min="1287" max="1287" width="1.28515625" style="1" customWidth="1"/>
    <col min="1288" max="1288" width="12" style="1" customWidth="1"/>
    <col min="1289" max="1289" width="1" style="1" customWidth="1"/>
    <col min="1290" max="1290" width="12" style="1" customWidth="1"/>
    <col min="1291" max="1291" width="1" style="1" customWidth="1"/>
    <col min="1292" max="1292" width="12" style="1" customWidth="1"/>
    <col min="1293" max="1293" width="1" style="1" customWidth="1"/>
    <col min="1294" max="1294" width="3.42578125" style="1" customWidth="1"/>
    <col min="1295" max="1295" width="2.42578125" style="1" customWidth="1"/>
    <col min="1296" max="1296" width="1" style="1" customWidth="1"/>
    <col min="1297" max="1297" width="12" style="1" customWidth="1"/>
    <col min="1298" max="1298" width="1" style="1" customWidth="1"/>
    <col min="1299" max="1299" width="3.28515625" style="1" customWidth="1"/>
    <col min="1300" max="1300" width="9.28515625" style="1" customWidth="1"/>
    <col min="1301" max="1536" width="9.140625" style="1"/>
    <col min="1537" max="1537" width="1.5703125" style="1" customWidth="1"/>
    <col min="1538" max="1538" width="3.7109375" style="1" customWidth="1"/>
    <col min="1539" max="1539" width="3.28515625" style="1" customWidth="1"/>
    <col min="1540" max="1540" width="25.85546875" style="1" customWidth="1"/>
    <col min="1541" max="1541" width="9.140625" style="1"/>
    <col min="1542" max="1542" width="1" style="1" customWidth="1"/>
    <col min="1543" max="1543" width="1.28515625" style="1" customWidth="1"/>
    <col min="1544" max="1544" width="12" style="1" customWidth="1"/>
    <col min="1545" max="1545" width="1" style="1" customWidth="1"/>
    <col min="1546" max="1546" width="12" style="1" customWidth="1"/>
    <col min="1547" max="1547" width="1" style="1" customWidth="1"/>
    <col min="1548" max="1548" width="12" style="1" customWidth="1"/>
    <col min="1549" max="1549" width="1" style="1" customWidth="1"/>
    <col min="1550" max="1550" width="3.42578125" style="1" customWidth="1"/>
    <col min="1551" max="1551" width="2.42578125" style="1" customWidth="1"/>
    <col min="1552" max="1552" width="1" style="1" customWidth="1"/>
    <col min="1553" max="1553" width="12" style="1" customWidth="1"/>
    <col min="1554" max="1554" width="1" style="1" customWidth="1"/>
    <col min="1555" max="1555" width="3.28515625" style="1" customWidth="1"/>
    <col min="1556" max="1556" width="9.28515625" style="1" customWidth="1"/>
    <col min="1557" max="1792" width="9.140625" style="1"/>
    <col min="1793" max="1793" width="1.5703125" style="1" customWidth="1"/>
    <col min="1794" max="1794" width="3.7109375" style="1" customWidth="1"/>
    <col min="1795" max="1795" width="3.28515625" style="1" customWidth="1"/>
    <col min="1796" max="1796" width="25.85546875" style="1" customWidth="1"/>
    <col min="1797" max="1797" width="9.140625" style="1"/>
    <col min="1798" max="1798" width="1" style="1" customWidth="1"/>
    <col min="1799" max="1799" width="1.28515625" style="1" customWidth="1"/>
    <col min="1800" max="1800" width="12" style="1" customWidth="1"/>
    <col min="1801" max="1801" width="1" style="1" customWidth="1"/>
    <col min="1802" max="1802" width="12" style="1" customWidth="1"/>
    <col min="1803" max="1803" width="1" style="1" customWidth="1"/>
    <col min="1804" max="1804" width="12" style="1" customWidth="1"/>
    <col min="1805" max="1805" width="1" style="1" customWidth="1"/>
    <col min="1806" max="1806" width="3.42578125" style="1" customWidth="1"/>
    <col min="1807" max="1807" width="2.42578125" style="1" customWidth="1"/>
    <col min="1808" max="1808" width="1" style="1" customWidth="1"/>
    <col min="1809" max="1809" width="12" style="1" customWidth="1"/>
    <col min="1810" max="1810" width="1" style="1" customWidth="1"/>
    <col min="1811" max="1811" width="3.28515625" style="1" customWidth="1"/>
    <col min="1812" max="1812" width="9.28515625" style="1" customWidth="1"/>
    <col min="1813" max="2048" width="9.140625" style="1"/>
    <col min="2049" max="2049" width="1.5703125" style="1" customWidth="1"/>
    <col min="2050" max="2050" width="3.7109375" style="1" customWidth="1"/>
    <col min="2051" max="2051" width="3.28515625" style="1" customWidth="1"/>
    <col min="2052" max="2052" width="25.85546875" style="1" customWidth="1"/>
    <col min="2053" max="2053" width="9.140625" style="1"/>
    <col min="2054" max="2054" width="1" style="1" customWidth="1"/>
    <col min="2055" max="2055" width="1.28515625" style="1" customWidth="1"/>
    <col min="2056" max="2056" width="12" style="1" customWidth="1"/>
    <col min="2057" max="2057" width="1" style="1" customWidth="1"/>
    <col min="2058" max="2058" width="12" style="1" customWidth="1"/>
    <col min="2059" max="2059" width="1" style="1" customWidth="1"/>
    <col min="2060" max="2060" width="12" style="1" customWidth="1"/>
    <col min="2061" max="2061" width="1" style="1" customWidth="1"/>
    <col min="2062" max="2062" width="3.42578125" style="1" customWidth="1"/>
    <col min="2063" max="2063" width="2.42578125" style="1" customWidth="1"/>
    <col min="2064" max="2064" width="1" style="1" customWidth="1"/>
    <col min="2065" max="2065" width="12" style="1" customWidth="1"/>
    <col min="2066" max="2066" width="1" style="1" customWidth="1"/>
    <col min="2067" max="2067" width="3.28515625" style="1" customWidth="1"/>
    <col min="2068" max="2068" width="9.28515625" style="1" customWidth="1"/>
    <col min="2069" max="2304" width="9.140625" style="1"/>
    <col min="2305" max="2305" width="1.5703125" style="1" customWidth="1"/>
    <col min="2306" max="2306" width="3.7109375" style="1" customWidth="1"/>
    <col min="2307" max="2307" width="3.28515625" style="1" customWidth="1"/>
    <col min="2308" max="2308" width="25.85546875" style="1" customWidth="1"/>
    <col min="2309" max="2309" width="9.140625" style="1"/>
    <col min="2310" max="2310" width="1" style="1" customWidth="1"/>
    <col min="2311" max="2311" width="1.28515625" style="1" customWidth="1"/>
    <col min="2312" max="2312" width="12" style="1" customWidth="1"/>
    <col min="2313" max="2313" width="1" style="1" customWidth="1"/>
    <col min="2314" max="2314" width="12" style="1" customWidth="1"/>
    <col min="2315" max="2315" width="1" style="1" customWidth="1"/>
    <col min="2316" max="2316" width="12" style="1" customWidth="1"/>
    <col min="2317" max="2317" width="1" style="1" customWidth="1"/>
    <col min="2318" max="2318" width="3.42578125" style="1" customWidth="1"/>
    <col min="2319" max="2319" width="2.42578125" style="1" customWidth="1"/>
    <col min="2320" max="2320" width="1" style="1" customWidth="1"/>
    <col min="2321" max="2321" width="12" style="1" customWidth="1"/>
    <col min="2322" max="2322" width="1" style="1" customWidth="1"/>
    <col min="2323" max="2323" width="3.28515625" style="1" customWidth="1"/>
    <col min="2324" max="2324" width="9.28515625" style="1" customWidth="1"/>
    <col min="2325" max="2560" width="9.140625" style="1"/>
    <col min="2561" max="2561" width="1.5703125" style="1" customWidth="1"/>
    <col min="2562" max="2562" width="3.7109375" style="1" customWidth="1"/>
    <col min="2563" max="2563" width="3.28515625" style="1" customWidth="1"/>
    <col min="2564" max="2564" width="25.85546875" style="1" customWidth="1"/>
    <col min="2565" max="2565" width="9.140625" style="1"/>
    <col min="2566" max="2566" width="1" style="1" customWidth="1"/>
    <col min="2567" max="2567" width="1.28515625" style="1" customWidth="1"/>
    <col min="2568" max="2568" width="12" style="1" customWidth="1"/>
    <col min="2569" max="2569" width="1" style="1" customWidth="1"/>
    <col min="2570" max="2570" width="12" style="1" customWidth="1"/>
    <col min="2571" max="2571" width="1" style="1" customWidth="1"/>
    <col min="2572" max="2572" width="12" style="1" customWidth="1"/>
    <col min="2573" max="2573" width="1" style="1" customWidth="1"/>
    <col min="2574" max="2574" width="3.42578125" style="1" customWidth="1"/>
    <col min="2575" max="2575" width="2.42578125" style="1" customWidth="1"/>
    <col min="2576" max="2576" width="1" style="1" customWidth="1"/>
    <col min="2577" max="2577" width="12" style="1" customWidth="1"/>
    <col min="2578" max="2578" width="1" style="1" customWidth="1"/>
    <col min="2579" max="2579" width="3.28515625" style="1" customWidth="1"/>
    <col min="2580" max="2580" width="9.28515625" style="1" customWidth="1"/>
    <col min="2581" max="2816" width="9.140625" style="1"/>
    <col min="2817" max="2817" width="1.5703125" style="1" customWidth="1"/>
    <col min="2818" max="2818" width="3.7109375" style="1" customWidth="1"/>
    <col min="2819" max="2819" width="3.28515625" style="1" customWidth="1"/>
    <col min="2820" max="2820" width="25.85546875" style="1" customWidth="1"/>
    <col min="2821" max="2821" width="9.140625" style="1"/>
    <col min="2822" max="2822" width="1" style="1" customWidth="1"/>
    <col min="2823" max="2823" width="1.28515625" style="1" customWidth="1"/>
    <col min="2824" max="2824" width="12" style="1" customWidth="1"/>
    <col min="2825" max="2825" width="1" style="1" customWidth="1"/>
    <col min="2826" max="2826" width="12" style="1" customWidth="1"/>
    <col min="2827" max="2827" width="1" style="1" customWidth="1"/>
    <col min="2828" max="2828" width="12" style="1" customWidth="1"/>
    <col min="2829" max="2829" width="1" style="1" customWidth="1"/>
    <col min="2830" max="2830" width="3.42578125" style="1" customWidth="1"/>
    <col min="2831" max="2831" width="2.42578125" style="1" customWidth="1"/>
    <col min="2832" max="2832" width="1" style="1" customWidth="1"/>
    <col min="2833" max="2833" width="12" style="1" customWidth="1"/>
    <col min="2834" max="2834" width="1" style="1" customWidth="1"/>
    <col min="2835" max="2835" width="3.28515625" style="1" customWidth="1"/>
    <col min="2836" max="2836" width="9.28515625" style="1" customWidth="1"/>
    <col min="2837" max="3072" width="9.140625" style="1"/>
    <col min="3073" max="3073" width="1.5703125" style="1" customWidth="1"/>
    <col min="3074" max="3074" width="3.7109375" style="1" customWidth="1"/>
    <col min="3075" max="3075" width="3.28515625" style="1" customWidth="1"/>
    <col min="3076" max="3076" width="25.85546875" style="1" customWidth="1"/>
    <col min="3077" max="3077" width="9.140625" style="1"/>
    <col min="3078" max="3078" width="1" style="1" customWidth="1"/>
    <col min="3079" max="3079" width="1.28515625" style="1" customWidth="1"/>
    <col min="3080" max="3080" width="12" style="1" customWidth="1"/>
    <col min="3081" max="3081" width="1" style="1" customWidth="1"/>
    <col min="3082" max="3082" width="12" style="1" customWidth="1"/>
    <col min="3083" max="3083" width="1" style="1" customWidth="1"/>
    <col min="3084" max="3084" width="12" style="1" customWidth="1"/>
    <col min="3085" max="3085" width="1" style="1" customWidth="1"/>
    <col min="3086" max="3086" width="3.42578125" style="1" customWidth="1"/>
    <col min="3087" max="3087" width="2.42578125" style="1" customWidth="1"/>
    <col min="3088" max="3088" width="1" style="1" customWidth="1"/>
    <col min="3089" max="3089" width="12" style="1" customWidth="1"/>
    <col min="3090" max="3090" width="1" style="1" customWidth="1"/>
    <col min="3091" max="3091" width="3.28515625" style="1" customWidth="1"/>
    <col min="3092" max="3092" width="9.28515625" style="1" customWidth="1"/>
    <col min="3093" max="3328" width="9.140625" style="1"/>
    <col min="3329" max="3329" width="1.5703125" style="1" customWidth="1"/>
    <col min="3330" max="3330" width="3.7109375" style="1" customWidth="1"/>
    <col min="3331" max="3331" width="3.28515625" style="1" customWidth="1"/>
    <col min="3332" max="3332" width="25.85546875" style="1" customWidth="1"/>
    <col min="3333" max="3333" width="9.140625" style="1"/>
    <col min="3334" max="3334" width="1" style="1" customWidth="1"/>
    <col min="3335" max="3335" width="1.28515625" style="1" customWidth="1"/>
    <col min="3336" max="3336" width="12" style="1" customWidth="1"/>
    <col min="3337" max="3337" width="1" style="1" customWidth="1"/>
    <col min="3338" max="3338" width="12" style="1" customWidth="1"/>
    <col min="3339" max="3339" width="1" style="1" customWidth="1"/>
    <col min="3340" max="3340" width="12" style="1" customWidth="1"/>
    <col min="3341" max="3341" width="1" style="1" customWidth="1"/>
    <col min="3342" max="3342" width="3.42578125" style="1" customWidth="1"/>
    <col min="3343" max="3343" width="2.42578125" style="1" customWidth="1"/>
    <col min="3344" max="3344" width="1" style="1" customWidth="1"/>
    <col min="3345" max="3345" width="12" style="1" customWidth="1"/>
    <col min="3346" max="3346" width="1" style="1" customWidth="1"/>
    <col min="3347" max="3347" width="3.28515625" style="1" customWidth="1"/>
    <col min="3348" max="3348" width="9.28515625" style="1" customWidth="1"/>
    <col min="3349" max="3584" width="9.140625" style="1"/>
    <col min="3585" max="3585" width="1.5703125" style="1" customWidth="1"/>
    <col min="3586" max="3586" width="3.7109375" style="1" customWidth="1"/>
    <col min="3587" max="3587" width="3.28515625" style="1" customWidth="1"/>
    <col min="3588" max="3588" width="25.85546875" style="1" customWidth="1"/>
    <col min="3589" max="3589" width="9.140625" style="1"/>
    <col min="3590" max="3590" width="1" style="1" customWidth="1"/>
    <col min="3591" max="3591" width="1.28515625" style="1" customWidth="1"/>
    <col min="3592" max="3592" width="12" style="1" customWidth="1"/>
    <col min="3593" max="3593" width="1" style="1" customWidth="1"/>
    <col min="3594" max="3594" width="12" style="1" customWidth="1"/>
    <col min="3595" max="3595" width="1" style="1" customWidth="1"/>
    <col min="3596" max="3596" width="12" style="1" customWidth="1"/>
    <col min="3597" max="3597" width="1" style="1" customWidth="1"/>
    <col min="3598" max="3598" width="3.42578125" style="1" customWidth="1"/>
    <col min="3599" max="3599" width="2.42578125" style="1" customWidth="1"/>
    <col min="3600" max="3600" width="1" style="1" customWidth="1"/>
    <col min="3601" max="3601" width="12" style="1" customWidth="1"/>
    <col min="3602" max="3602" width="1" style="1" customWidth="1"/>
    <col min="3603" max="3603" width="3.28515625" style="1" customWidth="1"/>
    <col min="3604" max="3604" width="9.28515625" style="1" customWidth="1"/>
    <col min="3605" max="3840" width="9.140625" style="1"/>
    <col min="3841" max="3841" width="1.5703125" style="1" customWidth="1"/>
    <col min="3842" max="3842" width="3.7109375" style="1" customWidth="1"/>
    <col min="3843" max="3843" width="3.28515625" style="1" customWidth="1"/>
    <col min="3844" max="3844" width="25.85546875" style="1" customWidth="1"/>
    <col min="3845" max="3845" width="9.140625" style="1"/>
    <col min="3846" max="3846" width="1" style="1" customWidth="1"/>
    <col min="3847" max="3847" width="1.28515625" style="1" customWidth="1"/>
    <col min="3848" max="3848" width="12" style="1" customWidth="1"/>
    <col min="3849" max="3849" width="1" style="1" customWidth="1"/>
    <col min="3850" max="3850" width="12" style="1" customWidth="1"/>
    <col min="3851" max="3851" width="1" style="1" customWidth="1"/>
    <col min="3852" max="3852" width="12" style="1" customWidth="1"/>
    <col min="3853" max="3853" width="1" style="1" customWidth="1"/>
    <col min="3854" max="3854" width="3.42578125" style="1" customWidth="1"/>
    <col min="3855" max="3855" width="2.42578125" style="1" customWidth="1"/>
    <col min="3856" max="3856" width="1" style="1" customWidth="1"/>
    <col min="3857" max="3857" width="12" style="1" customWidth="1"/>
    <col min="3858" max="3858" width="1" style="1" customWidth="1"/>
    <col min="3859" max="3859" width="3.28515625" style="1" customWidth="1"/>
    <col min="3860" max="3860" width="9.28515625" style="1" customWidth="1"/>
    <col min="3861" max="4096" width="9.140625" style="1"/>
    <col min="4097" max="4097" width="1.5703125" style="1" customWidth="1"/>
    <col min="4098" max="4098" width="3.7109375" style="1" customWidth="1"/>
    <col min="4099" max="4099" width="3.28515625" style="1" customWidth="1"/>
    <col min="4100" max="4100" width="25.85546875" style="1" customWidth="1"/>
    <col min="4101" max="4101" width="9.140625" style="1"/>
    <col min="4102" max="4102" width="1" style="1" customWidth="1"/>
    <col min="4103" max="4103" width="1.28515625" style="1" customWidth="1"/>
    <col min="4104" max="4104" width="12" style="1" customWidth="1"/>
    <col min="4105" max="4105" width="1" style="1" customWidth="1"/>
    <col min="4106" max="4106" width="12" style="1" customWidth="1"/>
    <col min="4107" max="4107" width="1" style="1" customWidth="1"/>
    <col min="4108" max="4108" width="12" style="1" customWidth="1"/>
    <col min="4109" max="4109" width="1" style="1" customWidth="1"/>
    <col min="4110" max="4110" width="3.42578125" style="1" customWidth="1"/>
    <col min="4111" max="4111" width="2.42578125" style="1" customWidth="1"/>
    <col min="4112" max="4112" width="1" style="1" customWidth="1"/>
    <col min="4113" max="4113" width="12" style="1" customWidth="1"/>
    <col min="4114" max="4114" width="1" style="1" customWidth="1"/>
    <col min="4115" max="4115" width="3.28515625" style="1" customWidth="1"/>
    <col min="4116" max="4116" width="9.28515625" style="1" customWidth="1"/>
    <col min="4117" max="4352" width="9.140625" style="1"/>
    <col min="4353" max="4353" width="1.5703125" style="1" customWidth="1"/>
    <col min="4354" max="4354" width="3.7109375" style="1" customWidth="1"/>
    <col min="4355" max="4355" width="3.28515625" style="1" customWidth="1"/>
    <col min="4356" max="4356" width="25.85546875" style="1" customWidth="1"/>
    <col min="4357" max="4357" width="9.140625" style="1"/>
    <col min="4358" max="4358" width="1" style="1" customWidth="1"/>
    <col min="4359" max="4359" width="1.28515625" style="1" customWidth="1"/>
    <col min="4360" max="4360" width="12" style="1" customWidth="1"/>
    <col min="4361" max="4361" width="1" style="1" customWidth="1"/>
    <col min="4362" max="4362" width="12" style="1" customWidth="1"/>
    <col min="4363" max="4363" width="1" style="1" customWidth="1"/>
    <col min="4364" max="4364" width="12" style="1" customWidth="1"/>
    <col min="4365" max="4365" width="1" style="1" customWidth="1"/>
    <col min="4366" max="4366" width="3.42578125" style="1" customWidth="1"/>
    <col min="4367" max="4367" width="2.42578125" style="1" customWidth="1"/>
    <col min="4368" max="4368" width="1" style="1" customWidth="1"/>
    <col min="4369" max="4369" width="12" style="1" customWidth="1"/>
    <col min="4370" max="4370" width="1" style="1" customWidth="1"/>
    <col min="4371" max="4371" width="3.28515625" style="1" customWidth="1"/>
    <col min="4372" max="4372" width="9.28515625" style="1" customWidth="1"/>
    <col min="4373" max="4608" width="9.140625" style="1"/>
    <col min="4609" max="4609" width="1.5703125" style="1" customWidth="1"/>
    <col min="4610" max="4610" width="3.7109375" style="1" customWidth="1"/>
    <col min="4611" max="4611" width="3.28515625" style="1" customWidth="1"/>
    <col min="4612" max="4612" width="25.85546875" style="1" customWidth="1"/>
    <col min="4613" max="4613" width="9.140625" style="1"/>
    <col min="4614" max="4614" width="1" style="1" customWidth="1"/>
    <col min="4615" max="4615" width="1.28515625" style="1" customWidth="1"/>
    <col min="4616" max="4616" width="12" style="1" customWidth="1"/>
    <col min="4617" max="4617" width="1" style="1" customWidth="1"/>
    <col min="4618" max="4618" width="12" style="1" customWidth="1"/>
    <col min="4619" max="4619" width="1" style="1" customWidth="1"/>
    <col min="4620" max="4620" width="12" style="1" customWidth="1"/>
    <col min="4621" max="4621" width="1" style="1" customWidth="1"/>
    <col min="4622" max="4622" width="3.42578125" style="1" customWidth="1"/>
    <col min="4623" max="4623" width="2.42578125" style="1" customWidth="1"/>
    <col min="4624" max="4624" width="1" style="1" customWidth="1"/>
    <col min="4625" max="4625" width="12" style="1" customWidth="1"/>
    <col min="4626" max="4626" width="1" style="1" customWidth="1"/>
    <col min="4627" max="4627" width="3.28515625" style="1" customWidth="1"/>
    <col min="4628" max="4628" width="9.28515625" style="1" customWidth="1"/>
    <col min="4629" max="4864" width="9.140625" style="1"/>
    <col min="4865" max="4865" width="1.5703125" style="1" customWidth="1"/>
    <col min="4866" max="4866" width="3.7109375" style="1" customWidth="1"/>
    <col min="4867" max="4867" width="3.28515625" style="1" customWidth="1"/>
    <col min="4868" max="4868" width="25.85546875" style="1" customWidth="1"/>
    <col min="4869" max="4869" width="9.140625" style="1"/>
    <col min="4870" max="4870" width="1" style="1" customWidth="1"/>
    <col min="4871" max="4871" width="1.28515625" style="1" customWidth="1"/>
    <col min="4872" max="4872" width="12" style="1" customWidth="1"/>
    <col min="4873" max="4873" width="1" style="1" customWidth="1"/>
    <col min="4874" max="4874" width="12" style="1" customWidth="1"/>
    <col min="4875" max="4875" width="1" style="1" customWidth="1"/>
    <col min="4876" max="4876" width="12" style="1" customWidth="1"/>
    <col min="4877" max="4877" width="1" style="1" customWidth="1"/>
    <col min="4878" max="4878" width="3.42578125" style="1" customWidth="1"/>
    <col min="4879" max="4879" width="2.42578125" style="1" customWidth="1"/>
    <col min="4880" max="4880" width="1" style="1" customWidth="1"/>
    <col min="4881" max="4881" width="12" style="1" customWidth="1"/>
    <col min="4882" max="4882" width="1" style="1" customWidth="1"/>
    <col min="4883" max="4883" width="3.28515625" style="1" customWidth="1"/>
    <col min="4884" max="4884" width="9.28515625" style="1" customWidth="1"/>
    <col min="4885" max="5120" width="9.140625" style="1"/>
    <col min="5121" max="5121" width="1.5703125" style="1" customWidth="1"/>
    <col min="5122" max="5122" width="3.7109375" style="1" customWidth="1"/>
    <col min="5123" max="5123" width="3.28515625" style="1" customWidth="1"/>
    <col min="5124" max="5124" width="25.85546875" style="1" customWidth="1"/>
    <col min="5125" max="5125" width="9.140625" style="1"/>
    <col min="5126" max="5126" width="1" style="1" customWidth="1"/>
    <col min="5127" max="5127" width="1.28515625" style="1" customWidth="1"/>
    <col min="5128" max="5128" width="12" style="1" customWidth="1"/>
    <col min="5129" max="5129" width="1" style="1" customWidth="1"/>
    <col min="5130" max="5130" width="12" style="1" customWidth="1"/>
    <col min="5131" max="5131" width="1" style="1" customWidth="1"/>
    <col min="5132" max="5132" width="12" style="1" customWidth="1"/>
    <col min="5133" max="5133" width="1" style="1" customWidth="1"/>
    <col min="5134" max="5134" width="3.42578125" style="1" customWidth="1"/>
    <col min="5135" max="5135" width="2.42578125" style="1" customWidth="1"/>
    <col min="5136" max="5136" width="1" style="1" customWidth="1"/>
    <col min="5137" max="5137" width="12" style="1" customWidth="1"/>
    <col min="5138" max="5138" width="1" style="1" customWidth="1"/>
    <col min="5139" max="5139" width="3.28515625" style="1" customWidth="1"/>
    <col min="5140" max="5140" width="9.28515625" style="1" customWidth="1"/>
    <col min="5141" max="5376" width="9.140625" style="1"/>
    <col min="5377" max="5377" width="1.5703125" style="1" customWidth="1"/>
    <col min="5378" max="5378" width="3.7109375" style="1" customWidth="1"/>
    <col min="5379" max="5379" width="3.28515625" style="1" customWidth="1"/>
    <col min="5380" max="5380" width="25.85546875" style="1" customWidth="1"/>
    <col min="5381" max="5381" width="9.140625" style="1"/>
    <col min="5382" max="5382" width="1" style="1" customWidth="1"/>
    <col min="5383" max="5383" width="1.28515625" style="1" customWidth="1"/>
    <col min="5384" max="5384" width="12" style="1" customWidth="1"/>
    <col min="5385" max="5385" width="1" style="1" customWidth="1"/>
    <col min="5386" max="5386" width="12" style="1" customWidth="1"/>
    <col min="5387" max="5387" width="1" style="1" customWidth="1"/>
    <col min="5388" max="5388" width="12" style="1" customWidth="1"/>
    <col min="5389" max="5389" width="1" style="1" customWidth="1"/>
    <col min="5390" max="5390" width="3.42578125" style="1" customWidth="1"/>
    <col min="5391" max="5391" width="2.42578125" style="1" customWidth="1"/>
    <col min="5392" max="5392" width="1" style="1" customWidth="1"/>
    <col min="5393" max="5393" width="12" style="1" customWidth="1"/>
    <col min="5394" max="5394" width="1" style="1" customWidth="1"/>
    <col min="5395" max="5395" width="3.28515625" style="1" customWidth="1"/>
    <col min="5396" max="5396" width="9.28515625" style="1" customWidth="1"/>
    <col min="5397" max="5632" width="9.140625" style="1"/>
    <col min="5633" max="5633" width="1.5703125" style="1" customWidth="1"/>
    <col min="5634" max="5634" width="3.7109375" style="1" customWidth="1"/>
    <col min="5635" max="5635" width="3.28515625" style="1" customWidth="1"/>
    <col min="5636" max="5636" width="25.85546875" style="1" customWidth="1"/>
    <col min="5637" max="5637" width="9.140625" style="1"/>
    <col min="5638" max="5638" width="1" style="1" customWidth="1"/>
    <col min="5639" max="5639" width="1.28515625" style="1" customWidth="1"/>
    <col min="5640" max="5640" width="12" style="1" customWidth="1"/>
    <col min="5641" max="5641" width="1" style="1" customWidth="1"/>
    <col min="5642" max="5642" width="12" style="1" customWidth="1"/>
    <col min="5643" max="5643" width="1" style="1" customWidth="1"/>
    <col min="5644" max="5644" width="12" style="1" customWidth="1"/>
    <col min="5645" max="5645" width="1" style="1" customWidth="1"/>
    <col min="5646" max="5646" width="3.42578125" style="1" customWidth="1"/>
    <col min="5647" max="5647" width="2.42578125" style="1" customWidth="1"/>
    <col min="5648" max="5648" width="1" style="1" customWidth="1"/>
    <col min="5649" max="5649" width="12" style="1" customWidth="1"/>
    <col min="5650" max="5650" width="1" style="1" customWidth="1"/>
    <col min="5651" max="5651" width="3.28515625" style="1" customWidth="1"/>
    <col min="5652" max="5652" width="9.28515625" style="1" customWidth="1"/>
    <col min="5653" max="5888" width="9.140625" style="1"/>
    <col min="5889" max="5889" width="1.5703125" style="1" customWidth="1"/>
    <col min="5890" max="5890" width="3.7109375" style="1" customWidth="1"/>
    <col min="5891" max="5891" width="3.28515625" style="1" customWidth="1"/>
    <col min="5892" max="5892" width="25.85546875" style="1" customWidth="1"/>
    <col min="5893" max="5893" width="9.140625" style="1"/>
    <col min="5894" max="5894" width="1" style="1" customWidth="1"/>
    <col min="5895" max="5895" width="1.28515625" style="1" customWidth="1"/>
    <col min="5896" max="5896" width="12" style="1" customWidth="1"/>
    <col min="5897" max="5897" width="1" style="1" customWidth="1"/>
    <col min="5898" max="5898" width="12" style="1" customWidth="1"/>
    <col min="5899" max="5899" width="1" style="1" customWidth="1"/>
    <col min="5900" max="5900" width="12" style="1" customWidth="1"/>
    <col min="5901" max="5901" width="1" style="1" customWidth="1"/>
    <col min="5902" max="5902" width="3.42578125" style="1" customWidth="1"/>
    <col min="5903" max="5903" width="2.42578125" style="1" customWidth="1"/>
    <col min="5904" max="5904" width="1" style="1" customWidth="1"/>
    <col min="5905" max="5905" width="12" style="1" customWidth="1"/>
    <col min="5906" max="5906" width="1" style="1" customWidth="1"/>
    <col min="5907" max="5907" width="3.28515625" style="1" customWidth="1"/>
    <col min="5908" max="5908" width="9.28515625" style="1" customWidth="1"/>
    <col min="5909" max="6144" width="9.140625" style="1"/>
    <col min="6145" max="6145" width="1.5703125" style="1" customWidth="1"/>
    <col min="6146" max="6146" width="3.7109375" style="1" customWidth="1"/>
    <col min="6147" max="6147" width="3.28515625" style="1" customWidth="1"/>
    <col min="6148" max="6148" width="25.85546875" style="1" customWidth="1"/>
    <col min="6149" max="6149" width="9.140625" style="1"/>
    <col min="6150" max="6150" width="1" style="1" customWidth="1"/>
    <col min="6151" max="6151" width="1.28515625" style="1" customWidth="1"/>
    <col min="6152" max="6152" width="12" style="1" customWidth="1"/>
    <col min="6153" max="6153" width="1" style="1" customWidth="1"/>
    <col min="6154" max="6154" width="12" style="1" customWidth="1"/>
    <col min="6155" max="6155" width="1" style="1" customWidth="1"/>
    <col min="6156" max="6156" width="12" style="1" customWidth="1"/>
    <col min="6157" max="6157" width="1" style="1" customWidth="1"/>
    <col min="6158" max="6158" width="3.42578125" style="1" customWidth="1"/>
    <col min="6159" max="6159" width="2.42578125" style="1" customWidth="1"/>
    <col min="6160" max="6160" width="1" style="1" customWidth="1"/>
    <col min="6161" max="6161" width="12" style="1" customWidth="1"/>
    <col min="6162" max="6162" width="1" style="1" customWidth="1"/>
    <col min="6163" max="6163" width="3.28515625" style="1" customWidth="1"/>
    <col min="6164" max="6164" width="9.28515625" style="1" customWidth="1"/>
    <col min="6165" max="6400" width="9.140625" style="1"/>
    <col min="6401" max="6401" width="1.5703125" style="1" customWidth="1"/>
    <col min="6402" max="6402" width="3.7109375" style="1" customWidth="1"/>
    <col min="6403" max="6403" width="3.28515625" style="1" customWidth="1"/>
    <col min="6404" max="6404" width="25.85546875" style="1" customWidth="1"/>
    <col min="6405" max="6405" width="9.140625" style="1"/>
    <col min="6406" max="6406" width="1" style="1" customWidth="1"/>
    <col min="6407" max="6407" width="1.28515625" style="1" customWidth="1"/>
    <col min="6408" max="6408" width="12" style="1" customWidth="1"/>
    <col min="6409" max="6409" width="1" style="1" customWidth="1"/>
    <col min="6410" max="6410" width="12" style="1" customWidth="1"/>
    <col min="6411" max="6411" width="1" style="1" customWidth="1"/>
    <col min="6412" max="6412" width="12" style="1" customWidth="1"/>
    <col min="6413" max="6413" width="1" style="1" customWidth="1"/>
    <col min="6414" max="6414" width="3.42578125" style="1" customWidth="1"/>
    <col min="6415" max="6415" width="2.42578125" style="1" customWidth="1"/>
    <col min="6416" max="6416" width="1" style="1" customWidth="1"/>
    <col min="6417" max="6417" width="12" style="1" customWidth="1"/>
    <col min="6418" max="6418" width="1" style="1" customWidth="1"/>
    <col min="6419" max="6419" width="3.28515625" style="1" customWidth="1"/>
    <col min="6420" max="6420" width="9.28515625" style="1" customWidth="1"/>
    <col min="6421" max="6656" width="9.140625" style="1"/>
    <col min="6657" max="6657" width="1.5703125" style="1" customWidth="1"/>
    <col min="6658" max="6658" width="3.7109375" style="1" customWidth="1"/>
    <col min="6659" max="6659" width="3.28515625" style="1" customWidth="1"/>
    <col min="6660" max="6660" width="25.85546875" style="1" customWidth="1"/>
    <col min="6661" max="6661" width="9.140625" style="1"/>
    <col min="6662" max="6662" width="1" style="1" customWidth="1"/>
    <col min="6663" max="6663" width="1.28515625" style="1" customWidth="1"/>
    <col min="6664" max="6664" width="12" style="1" customWidth="1"/>
    <col min="6665" max="6665" width="1" style="1" customWidth="1"/>
    <col min="6666" max="6666" width="12" style="1" customWidth="1"/>
    <col min="6667" max="6667" width="1" style="1" customWidth="1"/>
    <col min="6668" max="6668" width="12" style="1" customWidth="1"/>
    <col min="6669" max="6669" width="1" style="1" customWidth="1"/>
    <col min="6670" max="6670" width="3.42578125" style="1" customWidth="1"/>
    <col min="6671" max="6671" width="2.42578125" style="1" customWidth="1"/>
    <col min="6672" max="6672" width="1" style="1" customWidth="1"/>
    <col min="6673" max="6673" width="12" style="1" customWidth="1"/>
    <col min="6674" max="6674" width="1" style="1" customWidth="1"/>
    <col min="6675" max="6675" width="3.28515625" style="1" customWidth="1"/>
    <col min="6676" max="6676" width="9.28515625" style="1" customWidth="1"/>
    <col min="6677" max="6912" width="9.140625" style="1"/>
    <col min="6913" max="6913" width="1.5703125" style="1" customWidth="1"/>
    <col min="6914" max="6914" width="3.7109375" style="1" customWidth="1"/>
    <col min="6915" max="6915" width="3.28515625" style="1" customWidth="1"/>
    <col min="6916" max="6916" width="25.85546875" style="1" customWidth="1"/>
    <col min="6917" max="6917" width="9.140625" style="1"/>
    <col min="6918" max="6918" width="1" style="1" customWidth="1"/>
    <col min="6919" max="6919" width="1.28515625" style="1" customWidth="1"/>
    <col min="6920" max="6920" width="12" style="1" customWidth="1"/>
    <col min="6921" max="6921" width="1" style="1" customWidth="1"/>
    <col min="6922" max="6922" width="12" style="1" customWidth="1"/>
    <col min="6923" max="6923" width="1" style="1" customWidth="1"/>
    <col min="6924" max="6924" width="12" style="1" customWidth="1"/>
    <col min="6925" max="6925" width="1" style="1" customWidth="1"/>
    <col min="6926" max="6926" width="3.42578125" style="1" customWidth="1"/>
    <col min="6927" max="6927" width="2.42578125" style="1" customWidth="1"/>
    <col min="6928" max="6928" width="1" style="1" customWidth="1"/>
    <col min="6929" max="6929" width="12" style="1" customWidth="1"/>
    <col min="6930" max="6930" width="1" style="1" customWidth="1"/>
    <col min="6931" max="6931" width="3.28515625" style="1" customWidth="1"/>
    <col min="6932" max="6932" width="9.28515625" style="1" customWidth="1"/>
    <col min="6933" max="7168" width="9.140625" style="1"/>
    <col min="7169" max="7169" width="1.5703125" style="1" customWidth="1"/>
    <col min="7170" max="7170" width="3.7109375" style="1" customWidth="1"/>
    <col min="7171" max="7171" width="3.28515625" style="1" customWidth="1"/>
    <col min="7172" max="7172" width="25.85546875" style="1" customWidth="1"/>
    <col min="7173" max="7173" width="9.140625" style="1"/>
    <col min="7174" max="7174" width="1" style="1" customWidth="1"/>
    <col min="7175" max="7175" width="1.28515625" style="1" customWidth="1"/>
    <col min="7176" max="7176" width="12" style="1" customWidth="1"/>
    <col min="7177" max="7177" width="1" style="1" customWidth="1"/>
    <col min="7178" max="7178" width="12" style="1" customWidth="1"/>
    <col min="7179" max="7179" width="1" style="1" customWidth="1"/>
    <col min="7180" max="7180" width="12" style="1" customWidth="1"/>
    <col min="7181" max="7181" width="1" style="1" customWidth="1"/>
    <col min="7182" max="7182" width="3.42578125" style="1" customWidth="1"/>
    <col min="7183" max="7183" width="2.42578125" style="1" customWidth="1"/>
    <col min="7184" max="7184" width="1" style="1" customWidth="1"/>
    <col min="7185" max="7185" width="12" style="1" customWidth="1"/>
    <col min="7186" max="7186" width="1" style="1" customWidth="1"/>
    <col min="7187" max="7187" width="3.28515625" style="1" customWidth="1"/>
    <col min="7188" max="7188" width="9.28515625" style="1" customWidth="1"/>
    <col min="7189" max="7424" width="9.140625" style="1"/>
    <col min="7425" max="7425" width="1.5703125" style="1" customWidth="1"/>
    <col min="7426" max="7426" width="3.7109375" style="1" customWidth="1"/>
    <col min="7427" max="7427" width="3.28515625" style="1" customWidth="1"/>
    <col min="7428" max="7428" width="25.85546875" style="1" customWidth="1"/>
    <col min="7429" max="7429" width="9.140625" style="1"/>
    <col min="7430" max="7430" width="1" style="1" customWidth="1"/>
    <col min="7431" max="7431" width="1.28515625" style="1" customWidth="1"/>
    <col min="7432" max="7432" width="12" style="1" customWidth="1"/>
    <col min="7433" max="7433" width="1" style="1" customWidth="1"/>
    <col min="7434" max="7434" width="12" style="1" customWidth="1"/>
    <col min="7435" max="7435" width="1" style="1" customWidth="1"/>
    <col min="7436" max="7436" width="12" style="1" customWidth="1"/>
    <col min="7437" max="7437" width="1" style="1" customWidth="1"/>
    <col min="7438" max="7438" width="3.42578125" style="1" customWidth="1"/>
    <col min="7439" max="7439" width="2.42578125" style="1" customWidth="1"/>
    <col min="7440" max="7440" width="1" style="1" customWidth="1"/>
    <col min="7441" max="7441" width="12" style="1" customWidth="1"/>
    <col min="7442" max="7442" width="1" style="1" customWidth="1"/>
    <col min="7443" max="7443" width="3.28515625" style="1" customWidth="1"/>
    <col min="7444" max="7444" width="9.28515625" style="1" customWidth="1"/>
    <col min="7445" max="7680" width="9.140625" style="1"/>
    <col min="7681" max="7681" width="1.5703125" style="1" customWidth="1"/>
    <col min="7682" max="7682" width="3.7109375" style="1" customWidth="1"/>
    <col min="7683" max="7683" width="3.28515625" style="1" customWidth="1"/>
    <col min="7684" max="7684" width="25.85546875" style="1" customWidth="1"/>
    <col min="7685" max="7685" width="9.140625" style="1"/>
    <col min="7686" max="7686" width="1" style="1" customWidth="1"/>
    <col min="7687" max="7687" width="1.28515625" style="1" customWidth="1"/>
    <col min="7688" max="7688" width="12" style="1" customWidth="1"/>
    <col min="7689" max="7689" width="1" style="1" customWidth="1"/>
    <col min="7690" max="7690" width="12" style="1" customWidth="1"/>
    <col min="7691" max="7691" width="1" style="1" customWidth="1"/>
    <col min="7692" max="7692" width="12" style="1" customWidth="1"/>
    <col min="7693" max="7693" width="1" style="1" customWidth="1"/>
    <col min="7694" max="7694" width="3.42578125" style="1" customWidth="1"/>
    <col min="7695" max="7695" width="2.42578125" style="1" customWidth="1"/>
    <col min="7696" max="7696" width="1" style="1" customWidth="1"/>
    <col min="7697" max="7697" width="12" style="1" customWidth="1"/>
    <col min="7698" max="7698" width="1" style="1" customWidth="1"/>
    <col min="7699" max="7699" width="3.28515625" style="1" customWidth="1"/>
    <col min="7700" max="7700" width="9.28515625" style="1" customWidth="1"/>
    <col min="7701" max="7936" width="9.140625" style="1"/>
    <col min="7937" max="7937" width="1.5703125" style="1" customWidth="1"/>
    <col min="7938" max="7938" width="3.7109375" style="1" customWidth="1"/>
    <col min="7939" max="7939" width="3.28515625" style="1" customWidth="1"/>
    <col min="7940" max="7940" width="25.85546875" style="1" customWidth="1"/>
    <col min="7941" max="7941" width="9.140625" style="1"/>
    <col min="7942" max="7942" width="1" style="1" customWidth="1"/>
    <col min="7943" max="7943" width="1.28515625" style="1" customWidth="1"/>
    <col min="7944" max="7944" width="12" style="1" customWidth="1"/>
    <col min="7945" max="7945" width="1" style="1" customWidth="1"/>
    <col min="7946" max="7946" width="12" style="1" customWidth="1"/>
    <col min="7947" max="7947" width="1" style="1" customWidth="1"/>
    <col min="7948" max="7948" width="12" style="1" customWidth="1"/>
    <col min="7949" max="7949" width="1" style="1" customWidth="1"/>
    <col min="7950" max="7950" width="3.42578125" style="1" customWidth="1"/>
    <col min="7951" max="7951" width="2.42578125" style="1" customWidth="1"/>
    <col min="7952" max="7952" width="1" style="1" customWidth="1"/>
    <col min="7953" max="7953" width="12" style="1" customWidth="1"/>
    <col min="7954" max="7954" width="1" style="1" customWidth="1"/>
    <col min="7955" max="7955" width="3.28515625" style="1" customWidth="1"/>
    <col min="7956" max="7956" width="9.28515625" style="1" customWidth="1"/>
    <col min="7957" max="8192" width="9.140625" style="1"/>
    <col min="8193" max="8193" width="1.5703125" style="1" customWidth="1"/>
    <col min="8194" max="8194" width="3.7109375" style="1" customWidth="1"/>
    <col min="8195" max="8195" width="3.28515625" style="1" customWidth="1"/>
    <col min="8196" max="8196" width="25.85546875" style="1" customWidth="1"/>
    <col min="8197" max="8197" width="9.140625" style="1"/>
    <col min="8198" max="8198" width="1" style="1" customWidth="1"/>
    <col min="8199" max="8199" width="1.28515625" style="1" customWidth="1"/>
    <col min="8200" max="8200" width="12" style="1" customWidth="1"/>
    <col min="8201" max="8201" width="1" style="1" customWidth="1"/>
    <col min="8202" max="8202" width="12" style="1" customWidth="1"/>
    <col min="8203" max="8203" width="1" style="1" customWidth="1"/>
    <col min="8204" max="8204" width="12" style="1" customWidth="1"/>
    <col min="8205" max="8205" width="1" style="1" customWidth="1"/>
    <col min="8206" max="8206" width="3.42578125" style="1" customWidth="1"/>
    <col min="8207" max="8207" width="2.42578125" style="1" customWidth="1"/>
    <col min="8208" max="8208" width="1" style="1" customWidth="1"/>
    <col min="8209" max="8209" width="12" style="1" customWidth="1"/>
    <col min="8210" max="8210" width="1" style="1" customWidth="1"/>
    <col min="8211" max="8211" width="3.28515625" style="1" customWidth="1"/>
    <col min="8212" max="8212" width="9.28515625" style="1" customWidth="1"/>
    <col min="8213" max="8448" width="9.140625" style="1"/>
    <col min="8449" max="8449" width="1.5703125" style="1" customWidth="1"/>
    <col min="8450" max="8450" width="3.7109375" style="1" customWidth="1"/>
    <col min="8451" max="8451" width="3.28515625" style="1" customWidth="1"/>
    <col min="8452" max="8452" width="25.85546875" style="1" customWidth="1"/>
    <col min="8453" max="8453" width="9.140625" style="1"/>
    <col min="8454" max="8454" width="1" style="1" customWidth="1"/>
    <col min="8455" max="8455" width="1.28515625" style="1" customWidth="1"/>
    <col min="8456" max="8456" width="12" style="1" customWidth="1"/>
    <col min="8457" max="8457" width="1" style="1" customWidth="1"/>
    <col min="8458" max="8458" width="12" style="1" customWidth="1"/>
    <col min="8459" max="8459" width="1" style="1" customWidth="1"/>
    <col min="8460" max="8460" width="12" style="1" customWidth="1"/>
    <col min="8461" max="8461" width="1" style="1" customWidth="1"/>
    <col min="8462" max="8462" width="3.42578125" style="1" customWidth="1"/>
    <col min="8463" max="8463" width="2.42578125" style="1" customWidth="1"/>
    <col min="8464" max="8464" width="1" style="1" customWidth="1"/>
    <col min="8465" max="8465" width="12" style="1" customWidth="1"/>
    <col min="8466" max="8466" width="1" style="1" customWidth="1"/>
    <col min="8467" max="8467" width="3.28515625" style="1" customWidth="1"/>
    <col min="8468" max="8468" width="9.28515625" style="1" customWidth="1"/>
    <col min="8469" max="8704" width="9.140625" style="1"/>
    <col min="8705" max="8705" width="1.5703125" style="1" customWidth="1"/>
    <col min="8706" max="8706" width="3.7109375" style="1" customWidth="1"/>
    <col min="8707" max="8707" width="3.28515625" style="1" customWidth="1"/>
    <col min="8708" max="8708" width="25.85546875" style="1" customWidth="1"/>
    <col min="8709" max="8709" width="9.140625" style="1"/>
    <col min="8710" max="8710" width="1" style="1" customWidth="1"/>
    <col min="8711" max="8711" width="1.28515625" style="1" customWidth="1"/>
    <col min="8712" max="8712" width="12" style="1" customWidth="1"/>
    <col min="8713" max="8713" width="1" style="1" customWidth="1"/>
    <col min="8714" max="8714" width="12" style="1" customWidth="1"/>
    <col min="8715" max="8715" width="1" style="1" customWidth="1"/>
    <col min="8716" max="8716" width="12" style="1" customWidth="1"/>
    <col min="8717" max="8717" width="1" style="1" customWidth="1"/>
    <col min="8718" max="8718" width="3.42578125" style="1" customWidth="1"/>
    <col min="8719" max="8719" width="2.42578125" style="1" customWidth="1"/>
    <col min="8720" max="8720" width="1" style="1" customWidth="1"/>
    <col min="8721" max="8721" width="12" style="1" customWidth="1"/>
    <col min="8722" max="8722" width="1" style="1" customWidth="1"/>
    <col min="8723" max="8723" width="3.28515625" style="1" customWidth="1"/>
    <col min="8724" max="8724" width="9.28515625" style="1" customWidth="1"/>
    <col min="8725" max="8960" width="9.140625" style="1"/>
    <col min="8961" max="8961" width="1.5703125" style="1" customWidth="1"/>
    <col min="8962" max="8962" width="3.7109375" style="1" customWidth="1"/>
    <col min="8963" max="8963" width="3.28515625" style="1" customWidth="1"/>
    <col min="8964" max="8964" width="25.85546875" style="1" customWidth="1"/>
    <col min="8965" max="8965" width="9.140625" style="1"/>
    <col min="8966" max="8966" width="1" style="1" customWidth="1"/>
    <col min="8967" max="8967" width="1.28515625" style="1" customWidth="1"/>
    <col min="8968" max="8968" width="12" style="1" customWidth="1"/>
    <col min="8969" max="8969" width="1" style="1" customWidth="1"/>
    <col min="8970" max="8970" width="12" style="1" customWidth="1"/>
    <col min="8971" max="8971" width="1" style="1" customWidth="1"/>
    <col min="8972" max="8972" width="12" style="1" customWidth="1"/>
    <col min="8973" max="8973" width="1" style="1" customWidth="1"/>
    <col min="8974" max="8974" width="3.42578125" style="1" customWidth="1"/>
    <col min="8975" max="8975" width="2.42578125" style="1" customWidth="1"/>
    <col min="8976" max="8976" width="1" style="1" customWidth="1"/>
    <col min="8977" max="8977" width="12" style="1" customWidth="1"/>
    <col min="8978" max="8978" width="1" style="1" customWidth="1"/>
    <col min="8979" max="8979" width="3.28515625" style="1" customWidth="1"/>
    <col min="8980" max="8980" width="9.28515625" style="1" customWidth="1"/>
    <col min="8981" max="9216" width="9.140625" style="1"/>
    <col min="9217" max="9217" width="1.5703125" style="1" customWidth="1"/>
    <col min="9218" max="9218" width="3.7109375" style="1" customWidth="1"/>
    <col min="9219" max="9219" width="3.28515625" style="1" customWidth="1"/>
    <col min="9220" max="9220" width="25.85546875" style="1" customWidth="1"/>
    <col min="9221" max="9221" width="9.140625" style="1"/>
    <col min="9222" max="9222" width="1" style="1" customWidth="1"/>
    <col min="9223" max="9223" width="1.28515625" style="1" customWidth="1"/>
    <col min="9224" max="9224" width="12" style="1" customWidth="1"/>
    <col min="9225" max="9225" width="1" style="1" customWidth="1"/>
    <col min="9226" max="9226" width="12" style="1" customWidth="1"/>
    <col min="9227" max="9227" width="1" style="1" customWidth="1"/>
    <col min="9228" max="9228" width="12" style="1" customWidth="1"/>
    <col min="9229" max="9229" width="1" style="1" customWidth="1"/>
    <col min="9230" max="9230" width="3.42578125" style="1" customWidth="1"/>
    <col min="9231" max="9231" width="2.42578125" style="1" customWidth="1"/>
    <col min="9232" max="9232" width="1" style="1" customWidth="1"/>
    <col min="9233" max="9233" width="12" style="1" customWidth="1"/>
    <col min="9234" max="9234" width="1" style="1" customWidth="1"/>
    <col min="9235" max="9235" width="3.28515625" style="1" customWidth="1"/>
    <col min="9236" max="9236" width="9.28515625" style="1" customWidth="1"/>
    <col min="9237" max="9472" width="9.140625" style="1"/>
    <col min="9473" max="9473" width="1.5703125" style="1" customWidth="1"/>
    <col min="9474" max="9474" width="3.7109375" style="1" customWidth="1"/>
    <col min="9475" max="9475" width="3.28515625" style="1" customWidth="1"/>
    <col min="9476" max="9476" width="25.85546875" style="1" customWidth="1"/>
    <col min="9477" max="9477" width="9.140625" style="1"/>
    <col min="9478" max="9478" width="1" style="1" customWidth="1"/>
    <col min="9479" max="9479" width="1.28515625" style="1" customWidth="1"/>
    <col min="9480" max="9480" width="12" style="1" customWidth="1"/>
    <col min="9481" max="9481" width="1" style="1" customWidth="1"/>
    <col min="9482" max="9482" width="12" style="1" customWidth="1"/>
    <col min="9483" max="9483" width="1" style="1" customWidth="1"/>
    <col min="9484" max="9484" width="12" style="1" customWidth="1"/>
    <col min="9485" max="9485" width="1" style="1" customWidth="1"/>
    <col min="9486" max="9486" width="3.42578125" style="1" customWidth="1"/>
    <col min="9487" max="9487" width="2.42578125" style="1" customWidth="1"/>
    <col min="9488" max="9488" width="1" style="1" customWidth="1"/>
    <col min="9489" max="9489" width="12" style="1" customWidth="1"/>
    <col min="9490" max="9490" width="1" style="1" customWidth="1"/>
    <col min="9491" max="9491" width="3.28515625" style="1" customWidth="1"/>
    <col min="9492" max="9492" width="9.28515625" style="1" customWidth="1"/>
    <col min="9493" max="9728" width="9.140625" style="1"/>
    <col min="9729" max="9729" width="1.5703125" style="1" customWidth="1"/>
    <col min="9730" max="9730" width="3.7109375" style="1" customWidth="1"/>
    <col min="9731" max="9731" width="3.28515625" style="1" customWidth="1"/>
    <col min="9732" max="9732" width="25.85546875" style="1" customWidth="1"/>
    <col min="9733" max="9733" width="9.140625" style="1"/>
    <col min="9734" max="9734" width="1" style="1" customWidth="1"/>
    <col min="9735" max="9735" width="1.28515625" style="1" customWidth="1"/>
    <col min="9736" max="9736" width="12" style="1" customWidth="1"/>
    <col min="9737" max="9737" width="1" style="1" customWidth="1"/>
    <col min="9738" max="9738" width="12" style="1" customWidth="1"/>
    <col min="9739" max="9739" width="1" style="1" customWidth="1"/>
    <col min="9740" max="9740" width="12" style="1" customWidth="1"/>
    <col min="9741" max="9741" width="1" style="1" customWidth="1"/>
    <col min="9742" max="9742" width="3.42578125" style="1" customWidth="1"/>
    <col min="9743" max="9743" width="2.42578125" style="1" customWidth="1"/>
    <col min="9744" max="9744" width="1" style="1" customWidth="1"/>
    <col min="9745" max="9745" width="12" style="1" customWidth="1"/>
    <col min="9746" max="9746" width="1" style="1" customWidth="1"/>
    <col min="9747" max="9747" width="3.28515625" style="1" customWidth="1"/>
    <col min="9748" max="9748" width="9.28515625" style="1" customWidth="1"/>
    <col min="9749" max="9984" width="9.140625" style="1"/>
    <col min="9985" max="9985" width="1.5703125" style="1" customWidth="1"/>
    <col min="9986" max="9986" width="3.7109375" style="1" customWidth="1"/>
    <col min="9987" max="9987" width="3.28515625" style="1" customWidth="1"/>
    <col min="9988" max="9988" width="25.85546875" style="1" customWidth="1"/>
    <col min="9989" max="9989" width="9.140625" style="1"/>
    <col min="9990" max="9990" width="1" style="1" customWidth="1"/>
    <col min="9991" max="9991" width="1.28515625" style="1" customWidth="1"/>
    <col min="9992" max="9992" width="12" style="1" customWidth="1"/>
    <col min="9993" max="9993" width="1" style="1" customWidth="1"/>
    <col min="9994" max="9994" width="12" style="1" customWidth="1"/>
    <col min="9995" max="9995" width="1" style="1" customWidth="1"/>
    <col min="9996" max="9996" width="12" style="1" customWidth="1"/>
    <col min="9997" max="9997" width="1" style="1" customWidth="1"/>
    <col min="9998" max="9998" width="3.42578125" style="1" customWidth="1"/>
    <col min="9999" max="9999" width="2.42578125" style="1" customWidth="1"/>
    <col min="10000" max="10000" width="1" style="1" customWidth="1"/>
    <col min="10001" max="10001" width="12" style="1" customWidth="1"/>
    <col min="10002" max="10002" width="1" style="1" customWidth="1"/>
    <col min="10003" max="10003" width="3.28515625" style="1" customWidth="1"/>
    <col min="10004" max="10004" width="9.28515625" style="1" customWidth="1"/>
    <col min="10005" max="10240" width="9.140625" style="1"/>
    <col min="10241" max="10241" width="1.5703125" style="1" customWidth="1"/>
    <col min="10242" max="10242" width="3.7109375" style="1" customWidth="1"/>
    <col min="10243" max="10243" width="3.28515625" style="1" customWidth="1"/>
    <col min="10244" max="10244" width="25.85546875" style="1" customWidth="1"/>
    <col min="10245" max="10245" width="9.140625" style="1"/>
    <col min="10246" max="10246" width="1" style="1" customWidth="1"/>
    <col min="10247" max="10247" width="1.28515625" style="1" customWidth="1"/>
    <col min="10248" max="10248" width="12" style="1" customWidth="1"/>
    <col min="10249" max="10249" width="1" style="1" customWidth="1"/>
    <col min="10250" max="10250" width="12" style="1" customWidth="1"/>
    <col min="10251" max="10251" width="1" style="1" customWidth="1"/>
    <col min="10252" max="10252" width="12" style="1" customWidth="1"/>
    <col min="10253" max="10253" width="1" style="1" customWidth="1"/>
    <col min="10254" max="10254" width="3.42578125" style="1" customWidth="1"/>
    <col min="10255" max="10255" width="2.42578125" style="1" customWidth="1"/>
    <col min="10256" max="10256" width="1" style="1" customWidth="1"/>
    <col min="10257" max="10257" width="12" style="1" customWidth="1"/>
    <col min="10258" max="10258" width="1" style="1" customWidth="1"/>
    <col min="10259" max="10259" width="3.28515625" style="1" customWidth="1"/>
    <col min="10260" max="10260" width="9.28515625" style="1" customWidth="1"/>
    <col min="10261" max="10496" width="9.140625" style="1"/>
    <col min="10497" max="10497" width="1.5703125" style="1" customWidth="1"/>
    <col min="10498" max="10498" width="3.7109375" style="1" customWidth="1"/>
    <col min="10499" max="10499" width="3.28515625" style="1" customWidth="1"/>
    <col min="10500" max="10500" width="25.85546875" style="1" customWidth="1"/>
    <col min="10501" max="10501" width="9.140625" style="1"/>
    <col min="10502" max="10502" width="1" style="1" customWidth="1"/>
    <col min="10503" max="10503" width="1.28515625" style="1" customWidth="1"/>
    <col min="10504" max="10504" width="12" style="1" customWidth="1"/>
    <col min="10505" max="10505" width="1" style="1" customWidth="1"/>
    <col min="10506" max="10506" width="12" style="1" customWidth="1"/>
    <col min="10507" max="10507" width="1" style="1" customWidth="1"/>
    <col min="10508" max="10508" width="12" style="1" customWidth="1"/>
    <col min="10509" max="10509" width="1" style="1" customWidth="1"/>
    <col min="10510" max="10510" width="3.42578125" style="1" customWidth="1"/>
    <col min="10511" max="10511" width="2.42578125" style="1" customWidth="1"/>
    <col min="10512" max="10512" width="1" style="1" customWidth="1"/>
    <col min="10513" max="10513" width="12" style="1" customWidth="1"/>
    <col min="10514" max="10514" width="1" style="1" customWidth="1"/>
    <col min="10515" max="10515" width="3.28515625" style="1" customWidth="1"/>
    <col min="10516" max="10516" width="9.28515625" style="1" customWidth="1"/>
    <col min="10517" max="10752" width="9.140625" style="1"/>
    <col min="10753" max="10753" width="1.5703125" style="1" customWidth="1"/>
    <col min="10754" max="10754" width="3.7109375" style="1" customWidth="1"/>
    <col min="10755" max="10755" width="3.28515625" style="1" customWidth="1"/>
    <col min="10756" max="10756" width="25.85546875" style="1" customWidth="1"/>
    <col min="10757" max="10757" width="9.140625" style="1"/>
    <col min="10758" max="10758" width="1" style="1" customWidth="1"/>
    <col min="10759" max="10759" width="1.28515625" style="1" customWidth="1"/>
    <col min="10760" max="10760" width="12" style="1" customWidth="1"/>
    <col min="10761" max="10761" width="1" style="1" customWidth="1"/>
    <col min="10762" max="10762" width="12" style="1" customWidth="1"/>
    <col min="10763" max="10763" width="1" style="1" customWidth="1"/>
    <col min="10764" max="10764" width="12" style="1" customWidth="1"/>
    <col min="10765" max="10765" width="1" style="1" customWidth="1"/>
    <col min="10766" max="10766" width="3.42578125" style="1" customWidth="1"/>
    <col min="10767" max="10767" width="2.42578125" style="1" customWidth="1"/>
    <col min="10768" max="10768" width="1" style="1" customWidth="1"/>
    <col min="10769" max="10769" width="12" style="1" customWidth="1"/>
    <col min="10770" max="10770" width="1" style="1" customWidth="1"/>
    <col min="10771" max="10771" width="3.28515625" style="1" customWidth="1"/>
    <col min="10772" max="10772" width="9.28515625" style="1" customWidth="1"/>
    <col min="10773" max="11008" width="9.140625" style="1"/>
    <col min="11009" max="11009" width="1.5703125" style="1" customWidth="1"/>
    <col min="11010" max="11010" width="3.7109375" style="1" customWidth="1"/>
    <col min="11011" max="11011" width="3.28515625" style="1" customWidth="1"/>
    <col min="11012" max="11012" width="25.85546875" style="1" customWidth="1"/>
    <col min="11013" max="11013" width="9.140625" style="1"/>
    <col min="11014" max="11014" width="1" style="1" customWidth="1"/>
    <col min="11015" max="11015" width="1.28515625" style="1" customWidth="1"/>
    <col min="11016" max="11016" width="12" style="1" customWidth="1"/>
    <col min="11017" max="11017" width="1" style="1" customWidth="1"/>
    <col min="11018" max="11018" width="12" style="1" customWidth="1"/>
    <col min="11019" max="11019" width="1" style="1" customWidth="1"/>
    <col min="11020" max="11020" width="12" style="1" customWidth="1"/>
    <col min="11021" max="11021" width="1" style="1" customWidth="1"/>
    <col min="11022" max="11022" width="3.42578125" style="1" customWidth="1"/>
    <col min="11023" max="11023" width="2.42578125" style="1" customWidth="1"/>
    <col min="11024" max="11024" width="1" style="1" customWidth="1"/>
    <col min="11025" max="11025" width="12" style="1" customWidth="1"/>
    <col min="11026" max="11026" width="1" style="1" customWidth="1"/>
    <col min="11027" max="11027" width="3.28515625" style="1" customWidth="1"/>
    <col min="11028" max="11028" width="9.28515625" style="1" customWidth="1"/>
    <col min="11029" max="11264" width="9.140625" style="1"/>
    <col min="11265" max="11265" width="1.5703125" style="1" customWidth="1"/>
    <col min="11266" max="11266" width="3.7109375" style="1" customWidth="1"/>
    <col min="11267" max="11267" width="3.28515625" style="1" customWidth="1"/>
    <col min="11268" max="11268" width="25.85546875" style="1" customWidth="1"/>
    <col min="11269" max="11269" width="9.140625" style="1"/>
    <col min="11270" max="11270" width="1" style="1" customWidth="1"/>
    <col min="11271" max="11271" width="1.28515625" style="1" customWidth="1"/>
    <col min="11272" max="11272" width="12" style="1" customWidth="1"/>
    <col min="11273" max="11273" width="1" style="1" customWidth="1"/>
    <col min="11274" max="11274" width="12" style="1" customWidth="1"/>
    <col min="11275" max="11275" width="1" style="1" customWidth="1"/>
    <col min="11276" max="11276" width="12" style="1" customWidth="1"/>
    <col min="11277" max="11277" width="1" style="1" customWidth="1"/>
    <col min="11278" max="11278" width="3.42578125" style="1" customWidth="1"/>
    <col min="11279" max="11279" width="2.42578125" style="1" customWidth="1"/>
    <col min="11280" max="11280" width="1" style="1" customWidth="1"/>
    <col min="11281" max="11281" width="12" style="1" customWidth="1"/>
    <col min="11282" max="11282" width="1" style="1" customWidth="1"/>
    <col min="11283" max="11283" width="3.28515625" style="1" customWidth="1"/>
    <col min="11284" max="11284" width="9.28515625" style="1" customWidth="1"/>
    <col min="11285" max="11520" width="9.140625" style="1"/>
    <col min="11521" max="11521" width="1.5703125" style="1" customWidth="1"/>
    <col min="11522" max="11522" width="3.7109375" style="1" customWidth="1"/>
    <col min="11523" max="11523" width="3.28515625" style="1" customWidth="1"/>
    <col min="11524" max="11524" width="25.85546875" style="1" customWidth="1"/>
    <col min="11525" max="11525" width="9.140625" style="1"/>
    <col min="11526" max="11526" width="1" style="1" customWidth="1"/>
    <col min="11527" max="11527" width="1.28515625" style="1" customWidth="1"/>
    <col min="11528" max="11528" width="12" style="1" customWidth="1"/>
    <col min="11529" max="11529" width="1" style="1" customWidth="1"/>
    <col min="11530" max="11530" width="12" style="1" customWidth="1"/>
    <col min="11531" max="11531" width="1" style="1" customWidth="1"/>
    <col min="11532" max="11532" width="12" style="1" customWidth="1"/>
    <col min="11533" max="11533" width="1" style="1" customWidth="1"/>
    <col min="11534" max="11534" width="3.42578125" style="1" customWidth="1"/>
    <col min="11535" max="11535" width="2.42578125" style="1" customWidth="1"/>
    <col min="11536" max="11536" width="1" style="1" customWidth="1"/>
    <col min="11537" max="11537" width="12" style="1" customWidth="1"/>
    <col min="11538" max="11538" width="1" style="1" customWidth="1"/>
    <col min="11539" max="11539" width="3.28515625" style="1" customWidth="1"/>
    <col min="11540" max="11540" width="9.28515625" style="1" customWidth="1"/>
    <col min="11541" max="11776" width="9.140625" style="1"/>
    <col min="11777" max="11777" width="1.5703125" style="1" customWidth="1"/>
    <col min="11778" max="11778" width="3.7109375" style="1" customWidth="1"/>
    <col min="11779" max="11779" width="3.28515625" style="1" customWidth="1"/>
    <col min="11780" max="11780" width="25.85546875" style="1" customWidth="1"/>
    <col min="11781" max="11781" width="9.140625" style="1"/>
    <col min="11782" max="11782" width="1" style="1" customWidth="1"/>
    <col min="11783" max="11783" width="1.28515625" style="1" customWidth="1"/>
    <col min="11784" max="11784" width="12" style="1" customWidth="1"/>
    <col min="11785" max="11785" width="1" style="1" customWidth="1"/>
    <col min="11786" max="11786" width="12" style="1" customWidth="1"/>
    <col min="11787" max="11787" width="1" style="1" customWidth="1"/>
    <col min="11788" max="11788" width="12" style="1" customWidth="1"/>
    <col min="11789" max="11789" width="1" style="1" customWidth="1"/>
    <col min="11790" max="11790" width="3.42578125" style="1" customWidth="1"/>
    <col min="11791" max="11791" width="2.42578125" style="1" customWidth="1"/>
    <col min="11792" max="11792" width="1" style="1" customWidth="1"/>
    <col min="11793" max="11793" width="12" style="1" customWidth="1"/>
    <col min="11794" max="11794" width="1" style="1" customWidth="1"/>
    <col min="11795" max="11795" width="3.28515625" style="1" customWidth="1"/>
    <col min="11796" max="11796" width="9.28515625" style="1" customWidth="1"/>
    <col min="11797" max="12032" width="9.140625" style="1"/>
    <col min="12033" max="12033" width="1.5703125" style="1" customWidth="1"/>
    <col min="12034" max="12034" width="3.7109375" style="1" customWidth="1"/>
    <col min="12035" max="12035" width="3.28515625" style="1" customWidth="1"/>
    <col min="12036" max="12036" width="25.85546875" style="1" customWidth="1"/>
    <col min="12037" max="12037" width="9.140625" style="1"/>
    <col min="12038" max="12038" width="1" style="1" customWidth="1"/>
    <col min="12039" max="12039" width="1.28515625" style="1" customWidth="1"/>
    <col min="12040" max="12040" width="12" style="1" customWidth="1"/>
    <col min="12041" max="12041" width="1" style="1" customWidth="1"/>
    <col min="12042" max="12042" width="12" style="1" customWidth="1"/>
    <col min="12043" max="12043" width="1" style="1" customWidth="1"/>
    <col min="12044" max="12044" width="12" style="1" customWidth="1"/>
    <col min="12045" max="12045" width="1" style="1" customWidth="1"/>
    <col min="12046" max="12046" width="3.42578125" style="1" customWidth="1"/>
    <col min="12047" max="12047" width="2.42578125" style="1" customWidth="1"/>
    <col min="12048" max="12048" width="1" style="1" customWidth="1"/>
    <col min="12049" max="12049" width="12" style="1" customWidth="1"/>
    <col min="12050" max="12050" width="1" style="1" customWidth="1"/>
    <col min="12051" max="12051" width="3.28515625" style="1" customWidth="1"/>
    <col min="12052" max="12052" width="9.28515625" style="1" customWidth="1"/>
    <col min="12053" max="12288" width="9.140625" style="1"/>
    <col min="12289" max="12289" width="1.5703125" style="1" customWidth="1"/>
    <col min="12290" max="12290" width="3.7109375" style="1" customWidth="1"/>
    <col min="12291" max="12291" width="3.28515625" style="1" customWidth="1"/>
    <col min="12292" max="12292" width="25.85546875" style="1" customWidth="1"/>
    <col min="12293" max="12293" width="9.140625" style="1"/>
    <col min="12294" max="12294" width="1" style="1" customWidth="1"/>
    <col min="12295" max="12295" width="1.28515625" style="1" customWidth="1"/>
    <col min="12296" max="12296" width="12" style="1" customWidth="1"/>
    <col min="12297" max="12297" width="1" style="1" customWidth="1"/>
    <col min="12298" max="12298" width="12" style="1" customWidth="1"/>
    <col min="12299" max="12299" width="1" style="1" customWidth="1"/>
    <col min="12300" max="12300" width="12" style="1" customWidth="1"/>
    <col min="12301" max="12301" width="1" style="1" customWidth="1"/>
    <col min="12302" max="12302" width="3.42578125" style="1" customWidth="1"/>
    <col min="12303" max="12303" width="2.42578125" style="1" customWidth="1"/>
    <col min="12304" max="12304" width="1" style="1" customWidth="1"/>
    <col min="12305" max="12305" width="12" style="1" customWidth="1"/>
    <col min="12306" max="12306" width="1" style="1" customWidth="1"/>
    <col min="12307" max="12307" width="3.28515625" style="1" customWidth="1"/>
    <col min="12308" max="12308" width="9.28515625" style="1" customWidth="1"/>
    <col min="12309" max="12544" width="9.140625" style="1"/>
    <col min="12545" max="12545" width="1.5703125" style="1" customWidth="1"/>
    <col min="12546" max="12546" width="3.7109375" style="1" customWidth="1"/>
    <col min="12547" max="12547" width="3.28515625" style="1" customWidth="1"/>
    <col min="12548" max="12548" width="25.85546875" style="1" customWidth="1"/>
    <col min="12549" max="12549" width="9.140625" style="1"/>
    <col min="12550" max="12550" width="1" style="1" customWidth="1"/>
    <col min="12551" max="12551" width="1.28515625" style="1" customWidth="1"/>
    <col min="12552" max="12552" width="12" style="1" customWidth="1"/>
    <col min="12553" max="12553" width="1" style="1" customWidth="1"/>
    <col min="12554" max="12554" width="12" style="1" customWidth="1"/>
    <col min="12555" max="12555" width="1" style="1" customWidth="1"/>
    <col min="12556" max="12556" width="12" style="1" customWidth="1"/>
    <col min="12557" max="12557" width="1" style="1" customWidth="1"/>
    <col min="12558" max="12558" width="3.42578125" style="1" customWidth="1"/>
    <col min="12559" max="12559" width="2.42578125" style="1" customWidth="1"/>
    <col min="12560" max="12560" width="1" style="1" customWidth="1"/>
    <col min="12561" max="12561" width="12" style="1" customWidth="1"/>
    <col min="12562" max="12562" width="1" style="1" customWidth="1"/>
    <col min="12563" max="12563" width="3.28515625" style="1" customWidth="1"/>
    <col min="12564" max="12564" width="9.28515625" style="1" customWidth="1"/>
    <col min="12565" max="12800" width="9.140625" style="1"/>
    <col min="12801" max="12801" width="1.5703125" style="1" customWidth="1"/>
    <col min="12802" max="12802" width="3.7109375" style="1" customWidth="1"/>
    <col min="12803" max="12803" width="3.28515625" style="1" customWidth="1"/>
    <col min="12804" max="12804" width="25.85546875" style="1" customWidth="1"/>
    <col min="12805" max="12805" width="9.140625" style="1"/>
    <col min="12806" max="12806" width="1" style="1" customWidth="1"/>
    <col min="12807" max="12807" width="1.28515625" style="1" customWidth="1"/>
    <col min="12808" max="12808" width="12" style="1" customWidth="1"/>
    <col min="12809" max="12809" width="1" style="1" customWidth="1"/>
    <col min="12810" max="12810" width="12" style="1" customWidth="1"/>
    <col min="12811" max="12811" width="1" style="1" customWidth="1"/>
    <col min="12812" max="12812" width="12" style="1" customWidth="1"/>
    <col min="12813" max="12813" width="1" style="1" customWidth="1"/>
    <col min="12814" max="12814" width="3.42578125" style="1" customWidth="1"/>
    <col min="12815" max="12815" width="2.42578125" style="1" customWidth="1"/>
    <col min="12816" max="12816" width="1" style="1" customWidth="1"/>
    <col min="12817" max="12817" width="12" style="1" customWidth="1"/>
    <col min="12818" max="12818" width="1" style="1" customWidth="1"/>
    <col min="12819" max="12819" width="3.28515625" style="1" customWidth="1"/>
    <col min="12820" max="12820" width="9.28515625" style="1" customWidth="1"/>
    <col min="12821" max="13056" width="9.140625" style="1"/>
    <col min="13057" max="13057" width="1.5703125" style="1" customWidth="1"/>
    <col min="13058" max="13058" width="3.7109375" style="1" customWidth="1"/>
    <col min="13059" max="13059" width="3.28515625" style="1" customWidth="1"/>
    <col min="13060" max="13060" width="25.85546875" style="1" customWidth="1"/>
    <col min="13061" max="13061" width="9.140625" style="1"/>
    <col min="13062" max="13062" width="1" style="1" customWidth="1"/>
    <col min="13063" max="13063" width="1.28515625" style="1" customWidth="1"/>
    <col min="13064" max="13064" width="12" style="1" customWidth="1"/>
    <col min="13065" max="13065" width="1" style="1" customWidth="1"/>
    <col min="13066" max="13066" width="12" style="1" customWidth="1"/>
    <col min="13067" max="13067" width="1" style="1" customWidth="1"/>
    <col min="13068" max="13068" width="12" style="1" customWidth="1"/>
    <col min="13069" max="13069" width="1" style="1" customWidth="1"/>
    <col min="13070" max="13070" width="3.42578125" style="1" customWidth="1"/>
    <col min="13071" max="13071" width="2.42578125" style="1" customWidth="1"/>
    <col min="13072" max="13072" width="1" style="1" customWidth="1"/>
    <col min="13073" max="13073" width="12" style="1" customWidth="1"/>
    <col min="13074" max="13074" width="1" style="1" customWidth="1"/>
    <col min="13075" max="13075" width="3.28515625" style="1" customWidth="1"/>
    <col min="13076" max="13076" width="9.28515625" style="1" customWidth="1"/>
    <col min="13077" max="13312" width="9.140625" style="1"/>
    <col min="13313" max="13313" width="1.5703125" style="1" customWidth="1"/>
    <col min="13314" max="13314" width="3.7109375" style="1" customWidth="1"/>
    <col min="13315" max="13315" width="3.28515625" style="1" customWidth="1"/>
    <col min="13316" max="13316" width="25.85546875" style="1" customWidth="1"/>
    <col min="13317" max="13317" width="9.140625" style="1"/>
    <col min="13318" max="13318" width="1" style="1" customWidth="1"/>
    <col min="13319" max="13319" width="1.28515625" style="1" customWidth="1"/>
    <col min="13320" max="13320" width="12" style="1" customWidth="1"/>
    <col min="13321" max="13321" width="1" style="1" customWidth="1"/>
    <col min="13322" max="13322" width="12" style="1" customWidth="1"/>
    <col min="13323" max="13323" width="1" style="1" customWidth="1"/>
    <col min="13324" max="13324" width="12" style="1" customWidth="1"/>
    <col min="13325" max="13325" width="1" style="1" customWidth="1"/>
    <col min="13326" max="13326" width="3.42578125" style="1" customWidth="1"/>
    <col min="13327" max="13327" width="2.42578125" style="1" customWidth="1"/>
    <col min="13328" max="13328" width="1" style="1" customWidth="1"/>
    <col min="13329" max="13329" width="12" style="1" customWidth="1"/>
    <col min="13330" max="13330" width="1" style="1" customWidth="1"/>
    <col min="13331" max="13331" width="3.28515625" style="1" customWidth="1"/>
    <col min="13332" max="13332" width="9.28515625" style="1" customWidth="1"/>
    <col min="13333" max="13568" width="9.140625" style="1"/>
    <col min="13569" max="13569" width="1.5703125" style="1" customWidth="1"/>
    <col min="13570" max="13570" width="3.7109375" style="1" customWidth="1"/>
    <col min="13571" max="13571" width="3.28515625" style="1" customWidth="1"/>
    <col min="13572" max="13572" width="25.85546875" style="1" customWidth="1"/>
    <col min="13573" max="13573" width="9.140625" style="1"/>
    <col min="13574" max="13574" width="1" style="1" customWidth="1"/>
    <col min="13575" max="13575" width="1.28515625" style="1" customWidth="1"/>
    <col min="13576" max="13576" width="12" style="1" customWidth="1"/>
    <col min="13577" max="13577" width="1" style="1" customWidth="1"/>
    <col min="13578" max="13578" width="12" style="1" customWidth="1"/>
    <col min="13579" max="13579" width="1" style="1" customWidth="1"/>
    <col min="13580" max="13580" width="12" style="1" customWidth="1"/>
    <col min="13581" max="13581" width="1" style="1" customWidth="1"/>
    <col min="13582" max="13582" width="3.42578125" style="1" customWidth="1"/>
    <col min="13583" max="13583" width="2.42578125" style="1" customWidth="1"/>
    <col min="13584" max="13584" width="1" style="1" customWidth="1"/>
    <col min="13585" max="13585" width="12" style="1" customWidth="1"/>
    <col min="13586" max="13586" width="1" style="1" customWidth="1"/>
    <col min="13587" max="13587" width="3.28515625" style="1" customWidth="1"/>
    <col min="13588" max="13588" width="9.28515625" style="1" customWidth="1"/>
    <col min="13589" max="13824" width="9.140625" style="1"/>
    <col min="13825" max="13825" width="1.5703125" style="1" customWidth="1"/>
    <col min="13826" max="13826" width="3.7109375" style="1" customWidth="1"/>
    <col min="13827" max="13827" width="3.28515625" style="1" customWidth="1"/>
    <col min="13828" max="13828" width="25.85546875" style="1" customWidth="1"/>
    <col min="13829" max="13829" width="9.140625" style="1"/>
    <col min="13830" max="13830" width="1" style="1" customWidth="1"/>
    <col min="13831" max="13831" width="1.28515625" style="1" customWidth="1"/>
    <col min="13832" max="13832" width="12" style="1" customWidth="1"/>
    <col min="13833" max="13833" width="1" style="1" customWidth="1"/>
    <col min="13834" max="13834" width="12" style="1" customWidth="1"/>
    <col min="13835" max="13835" width="1" style="1" customWidth="1"/>
    <col min="13836" max="13836" width="12" style="1" customWidth="1"/>
    <col min="13837" max="13837" width="1" style="1" customWidth="1"/>
    <col min="13838" max="13838" width="3.42578125" style="1" customWidth="1"/>
    <col min="13839" max="13839" width="2.42578125" style="1" customWidth="1"/>
    <col min="13840" max="13840" width="1" style="1" customWidth="1"/>
    <col min="13841" max="13841" width="12" style="1" customWidth="1"/>
    <col min="13842" max="13842" width="1" style="1" customWidth="1"/>
    <col min="13843" max="13843" width="3.28515625" style="1" customWidth="1"/>
    <col min="13844" max="13844" width="9.28515625" style="1" customWidth="1"/>
    <col min="13845" max="14080" width="9.140625" style="1"/>
    <col min="14081" max="14081" width="1.5703125" style="1" customWidth="1"/>
    <col min="14082" max="14082" width="3.7109375" style="1" customWidth="1"/>
    <col min="14083" max="14083" width="3.28515625" style="1" customWidth="1"/>
    <col min="14084" max="14084" width="25.85546875" style="1" customWidth="1"/>
    <col min="14085" max="14085" width="9.140625" style="1"/>
    <col min="14086" max="14086" width="1" style="1" customWidth="1"/>
    <col min="14087" max="14087" width="1.28515625" style="1" customWidth="1"/>
    <col min="14088" max="14088" width="12" style="1" customWidth="1"/>
    <col min="14089" max="14089" width="1" style="1" customWidth="1"/>
    <col min="14090" max="14090" width="12" style="1" customWidth="1"/>
    <col min="14091" max="14091" width="1" style="1" customWidth="1"/>
    <col min="14092" max="14092" width="12" style="1" customWidth="1"/>
    <col min="14093" max="14093" width="1" style="1" customWidth="1"/>
    <col min="14094" max="14094" width="3.42578125" style="1" customWidth="1"/>
    <col min="14095" max="14095" width="2.42578125" style="1" customWidth="1"/>
    <col min="14096" max="14096" width="1" style="1" customWidth="1"/>
    <col min="14097" max="14097" width="12" style="1" customWidth="1"/>
    <col min="14098" max="14098" width="1" style="1" customWidth="1"/>
    <col min="14099" max="14099" width="3.28515625" style="1" customWidth="1"/>
    <col min="14100" max="14100" width="9.28515625" style="1" customWidth="1"/>
    <col min="14101" max="14336" width="9.140625" style="1"/>
    <col min="14337" max="14337" width="1.5703125" style="1" customWidth="1"/>
    <col min="14338" max="14338" width="3.7109375" style="1" customWidth="1"/>
    <col min="14339" max="14339" width="3.28515625" style="1" customWidth="1"/>
    <col min="14340" max="14340" width="25.85546875" style="1" customWidth="1"/>
    <col min="14341" max="14341" width="9.140625" style="1"/>
    <col min="14342" max="14342" width="1" style="1" customWidth="1"/>
    <col min="14343" max="14343" width="1.28515625" style="1" customWidth="1"/>
    <col min="14344" max="14344" width="12" style="1" customWidth="1"/>
    <col min="14345" max="14345" width="1" style="1" customWidth="1"/>
    <col min="14346" max="14346" width="12" style="1" customWidth="1"/>
    <col min="14347" max="14347" width="1" style="1" customWidth="1"/>
    <col min="14348" max="14348" width="12" style="1" customWidth="1"/>
    <col min="14349" max="14349" width="1" style="1" customWidth="1"/>
    <col min="14350" max="14350" width="3.42578125" style="1" customWidth="1"/>
    <col min="14351" max="14351" width="2.42578125" style="1" customWidth="1"/>
    <col min="14352" max="14352" width="1" style="1" customWidth="1"/>
    <col min="14353" max="14353" width="12" style="1" customWidth="1"/>
    <col min="14354" max="14354" width="1" style="1" customWidth="1"/>
    <col min="14355" max="14355" width="3.28515625" style="1" customWidth="1"/>
    <col min="14356" max="14356" width="9.28515625" style="1" customWidth="1"/>
    <col min="14357" max="14592" width="9.140625" style="1"/>
    <col min="14593" max="14593" width="1.5703125" style="1" customWidth="1"/>
    <col min="14594" max="14594" width="3.7109375" style="1" customWidth="1"/>
    <col min="14595" max="14595" width="3.28515625" style="1" customWidth="1"/>
    <col min="14596" max="14596" width="25.85546875" style="1" customWidth="1"/>
    <col min="14597" max="14597" width="9.140625" style="1"/>
    <col min="14598" max="14598" width="1" style="1" customWidth="1"/>
    <col min="14599" max="14599" width="1.28515625" style="1" customWidth="1"/>
    <col min="14600" max="14600" width="12" style="1" customWidth="1"/>
    <col min="14601" max="14601" width="1" style="1" customWidth="1"/>
    <col min="14602" max="14602" width="12" style="1" customWidth="1"/>
    <col min="14603" max="14603" width="1" style="1" customWidth="1"/>
    <col min="14604" max="14604" width="12" style="1" customWidth="1"/>
    <col min="14605" max="14605" width="1" style="1" customWidth="1"/>
    <col min="14606" max="14606" width="3.42578125" style="1" customWidth="1"/>
    <col min="14607" max="14607" width="2.42578125" style="1" customWidth="1"/>
    <col min="14608" max="14608" width="1" style="1" customWidth="1"/>
    <col min="14609" max="14609" width="12" style="1" customWidth="1"/>
    <col min="14610" max="14610" width="1" style="1" customWidth="1"/>
    <col min="14611" max="14611" width="3.28515625" style="1" customWidth="1"/>
    <col min="14612" max="14612" width="9.28515625" style="1" customWidth="1"/>
    <col min="14613" max="14848" width="9.140625" style="1"/>
    <col min="14849" max="14849" width="1.5703125" style="1" customWidth="1"/>
    <col min="14850" max="14850" width="3.7109375" style="1" customWidth="1"/>
    <col min="14851" max="14851" width="3.28515625" style="1" customWidth="1"/>
    <col min="14852" max="14852" width="25.85546875" style="1" customWidth="1"/>
    <col min="14853" max="14853" width="9.140625" style="1"/>
    <col min="14854" max="14854" width="1" style="1" customWidth="1"/>
    <col min="14855" max="14855" width="1.28515625" style="1" customWidth="1"/>
    <col min="14856" max="14856" width="12" style="1" customWidth="1"/>
    <col min="14857" max="14857" width="1" style="1" customWidth="1"/>
    <col min="14858" max="14858" width="12" style="1" customWidth="1"/>
    <col min="14859" max="14859" width="1" style="1" customWidth="1"/>
    <col min="14860" max="14860" width="12" style="1" customWidth="1"/>
    <col min="14861" max="14861" width="1" style="1" customWidth="1"/>
    <col min="14862" max="14862" width="3.42578125" style="1" customWidth="1"/>
    <col min="14863" max="14863" width="2.42578125" style="1" customWidth="1"/>
    <col min="14864" max="14864" width="1" style="1" customWidth="1"/>
    <col min="14865" max="14865" width="12" style="1" customWidth="1"/>
    <col min="14866" max="14866" width="1" style="1" customWidth="1"/>
    <col min="14867" max="14867" width="3.28515625" style="1" customWidth="1"/>
    <col min="14868" max="14868" width="9.28515625" style="1" customWidth="1"/>
    <col min="14869" max="15104" width="9.140625" style="1"/>
    <col min="15105" max="15105" width="1.5703125" style="1" customWidth="1"/>
    <col min="15106" max="15106" width="3.7109375" style="1" customWidth="1"/>
    <col min="15107" max="15107" width="3.28515625" style="1" customWidth="1"/>
    <col min="15108" max="15108" width="25.85546875" style="1" customWidth="1"/>
    <col min="15109" max="15109" width="9.140625" style="1"/>
    <col min="15110" max="15110" width="1" style="1" customWidth="1"/>
    <col min="15111" max="15111" width="1.28515625" style="1" customWidth="1"/>
    <col min="15112" max="15112" width="12" style="1" customWidth="1"/>
    <col min="15113" max="15113" width="1" style="1" customWidth="1"/>
    <col min="15114" max="15114" width="12" style="1" customWidth="1"/>
    <col min="15115" max="15115" width="1" style="1" customWidth="1"/>
    <col min="15116" max="15116" width="12" style="1" customWidth="1"/>
    <col min="15117" max="15117" width="1" style="1" customWidth="1"/>
    <col min="15118" max="15118" width="3.42578125" style="1" customWidth="1"/>
    <col min="15119" max="15119" width="2.42578125" style="1" customWidth="1"/>
    <col min="15120" max="15120" width="1" style="1" customWidth="1"/>
    <col min="15121" max="15121" width="12" style="1" customWidth="1"/>
    <col min="15122" max="15122" width="1" style="1" customWidth="1"/>
    <col min="15123" max="15123" width="3.28515625" style="1" customWidth="1"/>
    <col min="15124" max="15124" width="9.28515625" style="1" customWidth="1"/>
    <col min="15125" max="15360" width="9.140625" style="1"/>
    <col min="15361" max="15361" width="1.5703125" style="1" customWidth="1"/>
    <col min="15362" max="15362" width="3.7109375" style="1" customWidth="1"/>
    <col min="15363" max="15363" width="3.28515625" style="1" customWidth="1"/>
    <col min="15364" max="15364" width="25.85546875" style="1" customWidth="1"/>
    <col min="15365" max="15365" width="9.140625" style="1"/>
    <col min="15366" max="15366" width="1" style="1" customWidth="1"/>
    <col min="15367" max="15367" width="1.28515625" style="1" customWidth="1"/>
    <col min="15368" max="15368" width="12" style="1" customWidth="1"/>
    <col min="15369" max="15369" width="1" style="1" customWidth="1"/>
    <col min="15370" max="15370" width="12" style="1" customWidth="1"/>
    <col min="15371" max="15371" width="1" style="1" customWidth="1"/>
    <col min="15372" max="15372" width="12" style="1" customWidth="1"/>
    <col min="15373" max="15373" width="1" style="1" customWidth="1"/>
    <col min="15374" max="15374" width="3.42578125" style="1" customWidth="1"/>
    <col min="15375" max="15375" width="2.42578125" style="1" customWidth="1"/>
    <col min="15376" max="15376" width="1" style="1" customWidth="1"/>
    <col min="15377" max="15377" width="12" style="1" customWidth="1"/>
    <col min="15378" max="15378" width="1" style="1" customWidth="1"/>
    <col min="15379" max="15379" width="3.28515625" style="1" customWidth="1"/>
    <col min="15380" max="15380" width="9.28515625" style="1" customWidth="1"/>
    <col min="15381" max="15616" width="9.140625" style="1"/>
    <col min="15617" max="15617" width="1.5703125" style="1" customWidth="1"/>
    <col min="15618" max="15618" width="3.7109375" style="1" customWidth="1"/>
    <col min="15619" max="15619" width="3.28515625" style="1" customWidth="1"/>
    <col min="15620" max="15620" width="25.85546875" style="1" customWidth="1"/>
    <col min="15621" max="15621" width="9.140625" style="1"/>
    <col min="15622" max="15622" width="1" style="1" customWidth="1"/>
    <col min="15623" max="15623" width="1.28515625" style="1" customWidth="1"/>
    <col min="15624" max="15624" width="12" style="1" customWidth="1"/>
    <col min="15625" max="15625" width="1" style="1" customWidth="1"/>
    <col min="15626" max="15626" width="12" style="1" customWidth="1"/>
    <col min="15627" max="15627" width="1" style="1" customWidth="1"/>
    <col min="15628" max="15628" width="12" style="1" customWidth="1"/>
    <col min="15629" max="15629" width="1" style="1" customWidth="1"/>
    <col min="15630" max="15630" width="3.42578125" style="1" customWidth="1"/>
    <col min="15631" max="15631" width="2.42578125" style="1" customWidth="1"/>
    <col min="15632" max="15632" width="1" style="1" customWidth="1"/>
    <col min="15633" max="15633" width="12" style="1" customWidth="1"/>
    <col min="15634" max="15634" width="1" style="1" customWidth="1"/>
    <col min="15635" max="15635" width="3.28515625" style="1" customWidth="1"/>
    <col min="15636" max="15636" width="9.28515625" style="1" customWidth="1"/>
    <col min="15637" max="15872" width="9.140625" style="1"/>
    <col min="15873" max="15873" width="1.5703125" style="1" customWidth="1"/>
    <col min="15874" max="15874" width="3.7109375" style="1" customWidth="1"/>
    <col min="15875" max="15875" width="3.28515625" style="1" customWidth="1"/>
    <col min="15876" max="15876" width="25.85546875" style="1" customWidth="1"/>
    <col min="15877" max="15877" width="9.140625" style="1"/>
    <col min="15878" max="15878" width="1" style="1" customWidth="1"/>
    <col min="15879" max="15879" width="1.28515625" style="1" customWidth="1"/>
    <col min="15880" max="15880" width="12" style="1" customWidth="1"/>
    <col min="15881" max="15881" width="1" style="1" customWidth="1"/>
    <col min="15882" max="15882" width="12" style="1" customWidth="1"/>
    <col min="15883" max="15883" width="1" style="1" customWidth="1"/>
    <col min="15884" max="15884" width="12" style="1" customWidth="1"/>
    <col min="15885" max="15885" width="1" style="1" customWidth="1"/>
    <col min="15886" max="15886" width="3.42578125" style="1" customWidth="1"/>
    <col min="15887" max="15887" width="2.42578125" style="1" customWidth="1"/>
    <col min="15888" max="15888" width="1" style="1" customWidth="1"/>
    <col min="15889" max="15889" width="12" style="1" customWidth="1"/>
    <col min="15890" max="15890" width="1" style="1" customWidth="1"/>
    <col min="15891" max="15891" width="3.28515625" style="1" customWidth="1"/>
    <col min="15892" max="15892" width="9.28515625" style="1" customWidth="1"/>
    <col min="15893" max="16128" width="9.140625" style="1"/>
    <col min="16129" max="16129" width="1.5703125" style="1" customWidth="1"/>
    <col min="16130" max="16130" width="3.7109375" style="1" customWidth="1"/>
    <col min="16131" max="16131" width="3.28515625" style="1" customWidth="1"/>
    <col min="16132" max="16132" width="25.85546875" style="1" customWidth="1"/>
    <col min="16133" max="16133" width="9.140625" style="1"/>
    <col min="16134" max="16134" width="1" style="1" customWidth="1"/>
    <col min="16135" max="16135" width="1.28515625" style="1" customWidth="1"/>
    <col min="16136" max="16136" width="12" style="1" customWidth="1"/>
    <col min="16137" max="16137" width="1" style="1" customWidth="1"/>
    <col min="16138" max="16138" width="12" style="1" customWidth="1"/>
    <col min="16139" max="16139" width="1" style="1" customWidth="1"/>
    <col min="16140" max="16140" width="12" style="1" customWidth="1"/>
    <col min="16141" max="16141" width="1" style="1" customWidth="1"/>
    <col min="16142" max="16142" width="3.42578125" style="1" customWidth="1"/>
    <col min="16143" max="16143" width="2.42578125" style="1" customWidth="1"/>
    <col min="16144" max="16144" width="1" style="1" customWidth="1"/>
    <col min="16145" max="16145" width="12" style="1" customWidth="1"/>
    <col min="16146" max="16146" width="1" style="1" customWidth="1"/>
    <col min="16147" max="16147" width="3.28515625" style="1" customWidth="1"/>
    <col min="16148" max="16148" width="9.28515625" style="1" customWidth="1"/>
    <col min="16149" max="16384" width="9.140625" style="1"/>
  </cols>
  <sheetData>
    <row r="1" spans="1:20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x14ac:dyDescent="0.2"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"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x14ac:dyDescent="0.2">
      <c r="B4" s="42" t="s">
        <v>136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x14ac:dyDescent="0.2">
      <c r="B5" s="42" t="s">
        <v>137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7" spans="1:20" ht="25.5" x14ac:dyDescent="0.2">
      <c r="A7" s="29" t="s">
        <v>5</v>
      </c>
      <c r="B7" s="29"/>
      <c r="C7" s="29"/>
      <c r="D7" s="29"/>
      <c r="E7" s="29"/>
      <c r="F7" s="29"/>
      <c r="G7" s="11"/>
      <c r="H7" s="17" t="s">
        <v>32</v>
      </c>
      <c r="I7" s="11"/>
      <c r="J7" s="17" t="s">
        <v>7</v>
      </c>
      <c r="K7" s="11"/>
      <c r="L7" s="17" t="s">
        <v>8</v>
      </c>
      <c r="M7" s="11"/>
      <c r="N7" s="45" t="s">
        <v>9</v>
      </c>
      <c r="O7" s="45"/>
      <c r="P7" s="11"/>
      <c r="Q7" s="17" t="s">
        <v>10</v>
      </c>
      <c r="R7" s="45" t="s">
        <v>11</v>
      </c>
      <c r="S7" s="45"/>
      <c r="T7" s="45"/>
    </row>
    <row r="8" spans="1:20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x14ac:dyDescent="0.2">
      <c r="A9" s="29" t="s">
        <v>138</v>
      </c>
      <c r="B9" s="29"/>
      <c r="C9" s="29"/>
      <c r="D9" s="29" t="s">
        <v>0</v>
      </c>
      <c r="E9" s="29"/>
      <c r="F9" s="29"/>
      <c r="G9" s="11"/>
      <c r="H9" s="19">
        <v>1447258.06</v>
      </c>
      <c r="I9" s="11"/>
      <c r="J9" s="19">
        <v>4329900</v>
      </c>
      <c r="K9" s="11"/>
      <c r="L9" s="19">
        <v>4727337.5</v>
      </c>
      <c r="M9" s="11"/>
      <c r="N9" s="51">
        <v>109.17890713411396</v>
      </c>
      <c r="O9" s="51"/>
      <c r="P9" s="11"/>
      <c r="Q9" s="19">
        <v>3153500</v>
      </c>
      <c r="R9" s="11"/>
      <c r="S9" s="46">
        <v>3068000</v>
      </c>
      <c r="T9" s="46"/>
    </row>
    <row r="10" spans="1:20" x14ac:dyDescent="0.2">
      <c r="A10" s="52" t="s">
        <v>139</v>
      </c>
      <c r="B10" s="52"/>
      <c r="C10" s="52"/>
      <c r="D10" s="29" t="s">
        <v>140</v>
      </c>
      <c r="E10" s="29"/>
      <c r="F10" s="29"/>
      <c r="H10" s="10">
        <v>1447258.06</v>
      </c>
      <c r="J10" s="10">
        <v>4329900</v>
      </c>
      <c r="L10" s="10">
        <v>4727337.5</v>
      </c>
      <c r="N10" s="54">
        <v>109.17890713411396</v>
      </c>
      <c r="O10" s="54"/>
      <c r="Q10" s="10">
        <v>3153500</v>
      </c>
      <c r="S10" s="53">
        <v>3068000</v>
      </c>
      <c r="T10" s="53"/>
    </row>
    <row r="11" spans="1:20" x14ac:dyDescent="0.2">
      <c r="H11" s="53">
        <v>1447258.06</v>
      </c>
      <c r="J11" s="53">
        <v>4329900</v>
      </c>
      <c r="L11" s="53">
        <v>4727337.5</v>
      </c>
      <c r="N11" s="54">
        <v>109.17890713411396</v>
      </c>
      <c r="O11" s="54"/>
      <c r="Q11" s="53">
        <v>3153500</v>
      </c>
      <c r="S11" s="53">
        <v>3068000</v>
      </c>
      <c r="T11" s="53"/>
    </row>
    <row r="12" spans="1:20" ht="33.75" customHeight="1" x14ac:dyDescent="0.2">
      <c r="E12" s="4" t="s">
        <v>141</v>
      </c>
      <c r="H12" s="53"/>
      <c r="J12" s="53"/>
      <c r="L12" s="53"/>
      <c r="N12" s="54"/>
      <c r="O12" s="54"/>
      <c r="Q12" s="53"/>
      <c r="S12" s="53"/>
      <c r="T12" s="53"/>
    </row>
    <row r="13" spans="1:20" x14ac:dyDescent="0.2">
      <c r="O13" s="56"/>
      <c r="P13" s="56"/>
      <c r="Q13" s="56"/>
      <c r="R13" s="56"/>
      <c r="S13" s="56"/>
      <c r="T13" s="56"/>
    </row>
    <row r="14" spans="1:20" x14ac:dyDescent="0.2">
      <c r="A14" s="50"/>
      <c r="B14" s="50"/>
      <c r="O14" s="56"/>
      <c r="P14" s="56"/>
      <c r="Q14" s="56"/>
      <c r="R14" s="56"/>
      <c r="S14" s="56"/>
      <c r="T14" s="56"/>
    </row>
  </sheetData>
  <mergeCells count="24">
    <mergeCell ref="O13:T14"/>
    <mergeCell ref="A14:B14"/>
    <mergeCell ref="H11:H12"/>
    <mergeCell ref="J11:J12"/>
    <mergeCell ref="L11:L12"/>
    <mergeCell ref="N11:O12"/>
    <mergeCell ref="Q11:Q12"/>
    <mergeCell ref="S11:T12"/>
    <mergeCell ref="A9:C9"/>
    <mergeCell ref="D9:F9"/>
    <mergeCell ref="N9:O9"/>
    <mergeCell ref="S9:T9"/>
    <mergeCell ref="A10:C10"/>
    <mergeCell ref="D10:F10"/>
    <mergeCell ref="N10:O10"/>
    <mergeCell ref="S10:T10"/>
    <mergeCell ref="A7:F7"/>
    <mergeCell ref="N7:O7"/>
    <mergeCell ref="R7:T7"/>
    <mergeCell ref="A1:T1"/>
    <mergeCell ref="B2:T2"/>
    <mergeCell ref="B3:T3"/>
    <mergeCell ref="B4:T4"/>
    <mergeCell ref="B5: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2"/>
  <sheetViews>
    <sheetView showGridLines="0" workbookViewId="0">
      <selection activeCell="F12" sqref="F12:H12"/>
    </sheetView>
  </sheetViews>
  <sheetFormatPr defaultRowHeight="12.75" x14ac:dyDescent="0.2"/>
  <cols>
    <col min="1" max="1" width="1.42578125" style="58" customWidth="1"/>
    <col min="2" max="2" width="3.140625" style="58" customWidth="1"/>
    <col min="3" max="3" width="1.28515625" style="58" customWidth="1"/>
    <col min="4" max="4" width="1.85546875" style="58" customWidth="1"/>
    <col min="5" max="5" width="2.140625" style="58" customWidth="1"/>
    <col min="6" max="6" width="25.85546875" style="58" customWidth="1"/>
    <col min="7" max="7" width="9.140625" style="58"/>
    <col min="8" max="8" width="1" style="58" customWidth="1"/>
    <col min="9" max="9" width="1.28515625" style="58" customWidth="1"/>
    <col min="10" max="10" width="12" style="58" customWidth="1"/>
    <col min="11" max="11" width="1" style="58" customWidth="1"/>
    <col min="12" max="12" width="12" style="58" customWidth="1"/>
    <col min="13" max="13" width="1" style="58" customWidth="1"/>
    <col min="14" max="14" width="12" style="58" customWidth="1"/>
    <col min="15" max="15" width="1" style="58" customWidth="1"/>
    <col min="16" max="16" width="3.7109375" style="58" customWidth="1"/>
    <col min="17" max="17" width="2.140625" style="58" customWidth="1"/>
    <col min="18" max="18" width="1" style="58" customWidth="1"/>
    <col min="19" max="19" width="12" style="58" customWidth="1"/>
    <col min="20" max="20" width="1" style="58" customWidth="1"/>
    <col min="21" max="21" width="3.28515625" style="58" customWidth="1"/>
    <col min="22" max="22" width="5.5703125" style="58" customWidth="1"/>
    <col min="23" max="23" width="4.42578125" style="58" customWidth="1"/>
    <col min="24" max="16384" width="9.140625" style="58"/>
  </cols>
  <sheetData>
    <row r="1" spans="1:23" ht="19.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14.1" customHeight="1" x14ac:dyDescent="0.2">
      <c r="B2" s="59" t="s">
        <v>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15" customHeight="1" x14ac:dyDescent="0.2"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6.5" customHeight="1" x14ac:dyDescent="0.2">
      <c r="B4" s="60" t="s">
        <v>136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1:23" ht="12.6" customHeight="1" x14ac:dyDescent="0.2">
      <c r="B5" s="60" t="s">
        <v>142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3" ht="11.85" customHeight="1" x14ac:dyDescent="0.2"/>
    <row r="7" spans="1:23" ht="12.6" customHeight="1" x14ac:dyDescent="0.2">
      <c r="A7" s="73" t="s">
        <v>5</v>
      </c>
      <c r="B7" s="73"/>
      <c r="C7" s="73"/>
      <c r="D7" s="73"/>
      <c r="E7" s="73"/>
      <c r="F7" s="73"/>
      <c r="G7" s="73"/>
      <c r="H7" s="73"/>
      <c r="I7" s="74"/>
      <c r="J7" s="75" t="s">
        <v>32</v>
      </c>
      <c r="K7" s="74"/>
      <c r="L7" s="75" t="s">
        <v>7</v>
      </c>
      <c r="M7" s="74"/>
      <c r="N7" s="75" t="s">
        <v>8</v>
      </c>
      <c r="O7" s="74"/>
      <c r="P7" s="76" t="s">
        <v>9</v>
      </c>
      <c r="Q7" s="76"/>
      <c r="R7" s="74"/>
      <c r="S7" s="77" t="s">
        <v>10</v>
      </c>
      <c r="T7" s="76" t="s">
        <v>11</v>
      </c>
      <c r="U7" s="76"/>
      <c r="V7" s="76"/>
      <c r="W7" s="76"/>
    </row>
    <row r="8" spans="1:23" ht="16.350000000000001" customHeight="1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pans="1:23" ht="15" customHeight="1" x14ac:dyDescent="0.2">
      <c r="A9" s="73" t="s">
        <v>138</v>
      </c>
      <c r="B9" s="73"/>
      <c r="C9" s="73"/>
      <c r="D9" s="73"/>
      <c r="E9" s="73"/>
      <c r="F9" s="78" t="s">
        <v>0</v>
      </c>
      <c r="G9" s="78"/>
      <c r="H9" s="78"/>
      <c r="I9" s="74"/>
      <c r="J9" s="79">
        <v>1447258.06</v>
      </c>
      <c r="K9" s="74"/>
      <c r="L9" s="79">
        <v>4329900</v>
      </c>
      <c r="M9" s="74"/>
      <c r="N9" s="79">
        <v>4727337.5</v>
      </c>
      <c r="O9" s="74"/>
      <c r="P9" s="80">
        <v>109.17890713411396</v>
      </c>
      <c r="Q9" s="80"/>
      <c r="R9" s="74"/>
      <c r="S9" s="79">
        <v>3153500</v>
      </c>
      <c r="T9" s="74"/>
      <c r="U9" s="81">
        <v>3068000</v>
      </c>
      <c r="V9" s="81"/>
      <c r="W9" s="81"/>
    </row>
    <row r="10" spans="1:23" ht="18" customHeight="1" x14ac:dyDescent="0.2">
      <c r="A10" s="78" t="s">
        <v>139</v>
      </c>
      <c r="B10" s="78"/>
      <c r="C10" s="78"/>
      <c r="D10" s="78"/>
      <c r="E10" s="78"/>
      <c r="F10" s="78" t="s">
        <v>140</v>
      </c>
      <c r="G10" s="78"/>
      <c r="H10" s="78"/>
      <c r="I10" s="74"/>
      <c r="J10" s="79">
        <v>1447258.06</v>
      </c>
      <c r="K10" s="74"/>
      <c r="L10" s="79">
        <v>4329900</v>
      </c>
      <c r="M10" s="74"/>
      <c r="N10" s="79">
        <v>4727337.5</v>
      </c>
      <c r="O10" s="74"/>
      <c r="P10" s="80">
        <v>109.17890713411396</v>
      </c>
      <c r="Q10" s="80"/>
      <c r="R10" s="74"/>
      <c r="S10" s="79">
        <v>3153500</v>
      </c>
      <c r="T10" s="74"/>
      <c r="U10" s="81">
        <v>3068000</v>
      </c>
      <c r="V10" s="81"/>
      <c r="W10" s="81"/>
    </row>
    <row r="11" spans="1:23" ht="13.7" customHeight="1" x14ac:dyDescent="0.2">
      <c r="A11" s="82" t="s">
        <v>62</v>
      </c>
      <c r="B11" s="82"/>
      <c r="C11" s="82"/>
      <c r="D11" s="82"/>
      <c r="E11" s="74"/>
      <c r="F11" s="82" t="s">
        <v>60</v>
      </c>
      <c r="G11" s="82"/>
      <c r="H11" s="82"/>
      <c r="I11" s="74"/>
      <c r="J11" s="83">
        <v>839616.18</v>
      </c>
      <c r="K11" s="74"/>
      <c r="L11" s="83">
        <v>1148360</v>
      </c>
      <c r="M11" s="74"/>
      <c r="N11" s="83">
        <v>1188197.5</v>
      </c>
      <c r="O11" s="74"/>
      <c r="P11" s="84">
        <v>103.46907764115782</v>
      </c>
      <c r="Q11" s="84"/>
      <c r="R11" s="74"/>
      <c r="S11" s="83">
        <v>1001560</v>
      </c>
      <c r="T11" s="74"/>
      <c r="U11" s="85">
        <v>1001560</v>
      </c>
      <c r="V11" s="85"/>
      <c r="W11" s="85"/>
    </row>
    <row r="12" spans="1:23" ht="13.7" customHeight="1" x14ac:dyDescent="0.2">
      <c r="A12" s="82" t="s">
        <v>64</v>
      </c>
      <c r="B12" s="82"/>
      <c r="C12" s="82"/>
      <c r="D12" s="82"/>
      <c r="E12" s="74"/>
      <c r="F12" s="82" t="s">
        <v>63</v>
      </c>
      <c r="G12" s="82"/>
      <c r="H12" s="82"/>
      <c r="I12" s="74"/>
      <c r="J12" s="83">
        <v>0</v>
      </c>
      <c r="K12" s="74"/>
      <c r="L12" s="83">
        <v>0</v>
      </c>
      <c r="M12" s="74"/>
      <c r="N12" s="83">
        <v>35000</v>
      </c>
      <c r="O12" s="74"/>
      <c r="P12" s="84"/>
      <c r="Q12" s="84"/>
      <c r="R12" s="74"/>
      <c r="S12" s="83">
        <v>50000</v>
      </c>
      <c r="T12" s="74"/>
      <c r="U12" s="85">
        <v>50000</v>
      </c>
      <c r="V12" s="85"/>
      <c r="W12" s="85"/>
    </row>
    <row r="13" spans="1:23" ht="2.85" customHeight="1" x14ac:dyDescent="0.2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</row>
    <row r="14" spans="1:23" ht="2.25" customHeight="1" x14ac:dyDescent="0.2">
      <c r="A14" s="82" t="s">
        <v>51</v>
      </c>
      <c r="B14" s="82"/>
      <c r="C14" s="82"/>
      <c r="D14" s="82"/>
      <c r="E14" s="74"/>
      <c r="F14" s="82"/>
      <c r="G14" s="82"/>
      <c r="H14" s="82"/>
      <c r="I14" s="74"/>
      <c r="J14" s="85">
        <v>305528.98</v>
      </c>
      <c r="K14" s="74"/>
      <c r="L14" s="85">
        <v>288300</v>
      </c>
      <c r="M14" s="74"/>
      <c r="N14" s="85">
        <v>0</v>
      </c>
      <c r="O14" s="74"/>
      <c r="P14" s="84">
        <v>0</v>
      </c>
      <c r="Q14" s="84"/>
      <c r="R14" s="74"/>
      <c r="S14" s="85">
        <v>0</v>
      </c>
      <c r="T14" s="74"/>
      <c r="U14" s="85">
        <v>0</v>
      </c>
      <c r="V14" s="85"/>
      <c r="W14" s="85"/>
    </row>
    <row r="15" spans="1:23" ht="8.85" customHeight="1" x14ac:dyDescent="0.2">
      <c r="A15" s="82"/>
      <c r="B15" s="82"/>
      <c r="C15" s="82"/>
      <c r="D15" s="82"/>
      <c r="E15" s="74"/>
      <c r="F15" s="74"/>
      <c r="G15" s="74"/>
      <c r="H15" s="74"/>
      <c r="I15" s="74"/>
      <c r="J15" s="85"/>
      <c r="K15" s="74"/>
      <c r="L15" s="85"/>
      <c r="M15" s="74"/>
      <c r="N15" s="85"/>
      <c r="O15" s="74"/>
      <c r="P15" s="84"/>
      <c r="Q15" s="84"/>
      <c r="R15" s="74"/>
      <c r="S15" s="85"/>
      <c r="T15" s="74"/>
      <c r="U15" s="85"/>
      <c r="V15" s="85"/>
      <c r="W15" s="85"/>
    </row>
    <row r="16" spans="1:23" ht="11.45" customHeight="1" x14ac:dyDescent="0.2">
      <c r="A16" s="82" t="s">
        <v>65</v>
      </c>
      <c r="B16" s="82"/>
      <c r="C16" s="82"/>
      <c r="D16" s="82"/>
      <c r="E16" s="74"/>
      <c r="F16" s="82" t="s">
        <v>66</v>
      </c>
      <c r="G16" s="82"/>
      <c r="H16" s="82"/>
      <c r="I16" s="74"/>
      <c r="J16" s="83">
        <v>0</v>
      </c>
      <c r="K16" s="74"/>
      <c r="L16" s="83">
        <v>0</v>
      </c>
      <c r="M16" s="74"/>
      <c r="N16" s="83">
        <v>51000</v>
      </c>
      <c r="O16" s="74"/>
      <c r="P16" s="84"/>
      <c r="Q16" s="84"/>
      <c r="R16" s="74"/>
      <c r="S16" s="83">
        <v>20000</v>
      </c>
      <c r="T16" s="74"/>
      <c r="U16" s="85">
        <v>20000</v>
      </c>
      <c r="V16" s="85"/>
      <c r="W16" s="85"/>
    </row>
    <row r="17" spans="1:23" ht="13.7" customHeight="1" x14ac:dyDescent="0.2">
      <c r="A17" s="82" t="s">
        <v>69</v>
      </c>
      <c r="B17" s="82"/>
      <c r="C17" s="82"/>
      <c r="D17" s="82"/>
      <c r="E17" s="74"/>
      <c r="F17" s="82" t="s">
        <v>68</v>
      </c>
      <c r="G17" s="82"/>
      <c r="H17" s="82"/>
      <c r="I17" s="74"/>
      <c r="J17" s="83">
        <v>0</v>
      </c>
      <c r="K17" s="74"/>
      <c r="L17" s="83">
        <v>0</v>
      </c>
      <c r="M17" s="74"/>
      <c r="N17" s="83">
        <v>600000</v>
      </c>
      <c r="O17" s="74"/>
      <c r="P17" s="84"/>
      <c r="Q17" s="84"/>
      <c r="R17" s="74"/>
      <c r="S17" s="83">
        <v>227000</v>
      </c>
      <c r="T17" s="74"/>
      <c r="U17" s="85">
        <v>227000</v>
      </c>
      <c r="V17" s="85"/>
      <c r="W17" s="85"/>
    </row>
    <row r="18" spans="1:23" ht="13.7" customHeight="1" x14ac:dyDescent="0.2">
      <c r="A18" s="82" t="s">
        <v>70</v>
      </c>
      <c r="B18" s="82"/>
      <c r="C18" s="82"/>
      <c r="D18" s="82"/>
      <c r="E18" s="74"/>
      <c r="F18" s="82" t="s">
        <v>71</v>
      </c>
      <c r="G18" s="82"/>
      <c r="H18" s="82"/>
      <c r="I18" s="74"/>
      <c r="J18" s="83">
        <v>107458.66</v>
      </c>
      <c r="K18" s="74"/>
      <c r="L18" s="83">
        <v>0</v>
      </c>
      <c r="M18" s="74"/>
      <c r="N18" s="83">
        <v>0</v>
      </c>
      <c r="O18" s="74"/>
      <c r="P18" s="84"/>
      <c r="Q18" s="84"/>
      <c r="R18" s="74"/>
      <c r="S18" s="83">
        <v>0</v>
      </c>
      <c r="T18" s="74"/>
      <c r="U18" s="85">
        <v>0</v>
      </c>
      <c r="V18" s="85"/>
      <c r="W18" s="85"/>
    </row>
    <row r="19" spans="1:23" ht="13.7" customHeight="1" x14ac:dyDescent="0.2">
      <c r="A19" s="82" t="s">
        <v>72</v>
      </c>
      <c r="B19" s="82"/>
      <c r="C19" s="82"/>
      <c r="D19" s="82"/>
      <c r="E19" s="74"/>
      <c r="F19" s="82" t="s">
        <v>73</v>
      </c>
      <c r="G19" s="82"/>
      <c r="H19" s="82"/>
      <c r="I19" s="74"/>
      <c r="J19" s="83">
        <v>81985.5</v>
      </c>
      <c r="K19" s="74"/>
      <c r="L19" s="83">
        <v>460300</v>
      </c>
      <c r="M19" s="74"/>
      <c r="N19" s="83">
        <v>1207140</v>
      </c>
      <c r="O19" s="74"/>
      <c r="P19" s="84">
        <v>262.2507060612644</v>
      </c>
      <c r="Q19" s="84"/>
      <c r="R19" s="74"/>
      <c r="S19" s="83">
        <v>192840</v>
      </c>
      <c r="T19" s="74"/>
      <c r="U19" s="85">
        <v>192840</v>
      </c>
      <c r="V19" s="85"/>
      <c r="W19" s="85"/>
    </row>
    <row r="20" spans="1:23" ht="13.7" customHeight="1" x14ac:dyDescent="0.2">
      <c r="A20" s="82" t="s">
        <v>74</v>
      </c>
      <c r="B20" s="82"/>
      <c r="C20" s="82"/>
      <c r="D20" s="82"/>
      <c r="E20" s="74"/>
      <c r="F20" s="82" t="s">
        <v>143</v>
      </c>
      <c r="G20" s="82"/>
      <c r="H20" s="82"/>
      <c r="I20" s="74"/>
      <c r="J20" s="83">
        <v>0</v>
      </c>
      <c r="K20" s="74"/>
      <c r="L20" s="83">
        <v>15840</v>
      </c>
      <c r="M20" s="74"/>
      <c r="N20" s="83">
        <v>0</v>
      </c>
      <c r="O20" s="74"/>
      <c r="P20" s="84">
        <v>0</v>
      </c>
      <c r="Q20" s="84"/>
      <c r="R20" s="74"/>
      <c r="S20" s="83">
        <v>0</v>
      </c>
      <c r="T20" s="74"/>
      <c r="U20" s="85">
        <v>0</v>
      </c>
      <c r="V20" s="85"/>
      <c r="W20" s="85"/>
    </row>
    <row r="21" spans="1:23" ht="13.7" customHeight="1" x14ac:dyDescent="0.2">
      <c r="A21" s="82" t="s">
        <v>129</v>
      </c>
      <c r="B21" s="82"/>
      <c r="C21" s="82"/>
      <c r="D21" s="82"/>
      <c r="E21" s="74"/>
      <c r="F21" s="82" t="s">
        <v>143</v>
      </c>
      <c r="G21" s="82"/>
      <c r="H21" s="82"/>
      <c r="I21" s="74"/>
      <c r="J21" s="83">
        <v>0</v>
      </c>
      <c r="K21" s="74"/>
      <c r="L21" s="83">
        <v>6100</v>
      </c>
      <c r="M21" s="74"/>
      <c r="N21" s="83">
        <v>0</v>
      </c>
      <c r="O21" s="74"/>
      <c r="P21" s="84">
        <v>0</v>
      </c>
      <c r="Q21" s="84"/>
      <c r="R21" s="74"/>
      <c r="S21" s="83">
        <v>6100</v>
      </c>
      <c r="T21" s="74"/>
      <c r="U21" s="85">
        <v>6100</v>
      </c>
      <c r="V21" s="85"/>
      <c r="W21" s="85"/>
    </row>
    <row r="22" spans="1:23" ht="13.7" customHeight="1" x14ac:dyDescent="0.2">
      <c r="A22" s="82" t="s">
        <v>76</v>
      </c>
      <c r="B22" s="82"/>
      <c r="C22" s="82"/>
      <c r="D22" s="82"/>
      <c r="E22" s="74"/>
      <c r="F22" s="82" t="s">
        <v>77</v>
      </c>
      <c r="G22" s="82"/>
      <c r="H22" s="82"/>
      <c r="I22" s="74"/>
      <c r="J22" s="83">
        <v>0</v>
      </c>
      <c r="K22" s="74"/>
      <c r="L22" s="83">
        <v>0</v>
      </c>
      <c r="M22" s="74"/>
      <c r="N22" s="83">
        <v>1206000</v>
      </c>
      <c r="O22" s="74"/>
      <c r="P22" s="84"/>
      <c r="Q22" s="84"/>
      <c r="R22" s="74"/>
      <c r="S22" s="83">
        <v>1573000</v>
      </c>
      <c r="T22" s="74"/>
      <c r="U22" s="85">
        <v>1487500</v>
      </c>
      <c r="V22" s="85"/>
      <c r="W22" s="85"/>
    </row>
    <row r="23" spans="1:23" ht="13.7" customHeight="1" x14ac:dyDescent="0.2">
      <c r="A23" s="82" t="s">
        <v>78</v>
      </c>
      <c r="B23" s="82"/>
      <c r="C23" s="82"/>
      <c r="D23" s="82"/>
      <c r="E23" s="74"/>
      <c r="F23" s="82" t="s">
        <v>79</v>
      </c>
      <c r="G23" s="82"/>
      <c r="H23" s="82"/>
      <c r="I23" s="74"/>
      <c r="J23" s="83">
        <v>0</v>
      </c>
      <c r="K23" s="74"/>
      <c r="L23" s="83">
        <v>0</v>
      </c>
      <c r="M23" s="74"/>
      <c r="N23" s="83">
        <v>400000</v>
      </c>
      <c r="O23" s="74"/>
      <c r="P23" s="84"/>
      <c r="Q23" s="84"/>
      <c r="R23" s="74"/>
      <c r="S23" s="83">
        <v>18000</v>
      </c>
      <c r="T23" s="74"/>
      <c r="U23" s="85">
        <v>18000</v>
      </c>
      <c r="V23" s="85"/>
      <c r="W23" s="85"/>
    </row>
    <row r="24" spans="1:23" ht="2.85" customHeight="1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</row>
    <row r="25" spans="1:23" ht="2.25" customHeight="1" x14ac:dyDescent="0.2">
      <c r="A25" s="82" t="s">
        <v>80</v>
      </c>
      <c r="B25" s="82"/>
      <c r="C25" s="82"/>
      <c r="D25" s="82"/>
      <c r="E25" s="74"/>
      <c r="F25" s="82"/>
      <c r="G25" s="82"/>
      <c r="H25" s="82"/>
      <c r="I25" s="74"/>
      <c r="J25" s="85">
        <v>112668.74</v>
      </c>
      <c r="K25" s="74"/>
      <c r="L25" s="85">
        <v>2411000</v>
      </c>
      <c r="M25" s="74"/>
      <c r="N25" s="85">
        <v>0</v>
      </c>
      <c r="O25" s="74"/>
      <c r="P25" s="84">
        <v>0</v>
      </c>
      <c r="Q25" s="84"/>
      <c r="R25" s="74"/>
      <c r="S25" s="85">
        <v>65000</v>
      </c>
      <c r="T25" s="74"/>
      <c r="U25" s="85">
        <v>65000</v>
      </c>
      <c r="V25" s="85"/>
      <c r="W25" s="85"/>
    </row>
    <row r="26" spans="1:23" ht="8.85" customHeight="1" x14ac:dyDescent="0.2">
      <c r="A26" s="82"/>
      <c r="B26" s="82"/>
      <c r="C26" s="82"/>
      <c r="D26" s="82"/>
      <c r="E26" s="74"/>
      <c r="F26" s="74"/>
      <c r="G26" s="74"/>
      <c r="H26" s="74"/>
      <c r="I26" s="74"/>
      <c r="J26" s="85"/>
      <c r="K26" s="74"/>
      <c r="L26" s="85"/>
      <c r="M26" s="74"/>
      <c r="N26" s="85"/>
      <c r="O26" s="74"/>
      <c r="P26" s="84"/>
      <c r="Q26" s="84"/>
      <c r="R26" s="74"/>
      <c r="S26" s="85"/>
      <c r="T26" s="74"/>
      <c r="U26" s="85"/>
      <c r="V26" s="85"/>
      <c r="W26" s="85"/>
    </row>
    <row r="27" spans="1:23" ht="11.45" customHeight="1" x14ac:dyDescent="0.2">
      <c r="A27" s="82" t="s">
        <v>26</v>
      </c>
      <c r="B27" s="82"/>
      <c r="C27" s="82"/>
      <c r="D27" s="82"/>
      <c r="E27" s="74"/>
      <c r="F27" s="82" t="s">
        <v>81</v>
      </c>
      <c r="G27" s="82"/>
      <c r="H27" s="82"/>
      <c r="I27" s="74"/>
      <c r="J27" s="83">
        <v>0</v>
      </c>
      <c r="K27" s="74"/>
      <c r="L27" s="83">
        <v>0</v>
      </c>
      <c r="M27" s="74"/>
      <c r="N27" s="83">
        <v>40000</v>
      </c>
      <c r="O27" s="74"/>
      <c r="P27" s="84"/>
      <c r="Q27" s="84"/>
      <c r="R27" s="74"/>
      <c r="S27" s="83">
        <v>0</v>
      </c>
      <c r="T27" s="74"/>
      <c r="U27" s="85">
        <v>0</v>
      </c>
      <c r="V27" s="85"/>
      <c r="W27" s="85"/>
    </row>
    <row r="28" spans="1:23" ht="13.7" customHeight="1" x14ac:dyDescent="0.2">
      <c r="A28" s="61" t="s">
        <v>144</v>
      </c>
      <c r="B28" s="61"/>
      <c r="C28" s="61"/>
      <c r="D28" s="61"/>
      <c r="E28" s="61"/>
      <c r="F28" s="61" t="s">
        <v>145</v>
      </c>
      <c r="G28" s="61"/>
      <c r="H28" s="61"/>
      <c r="J28" s="62">
        <v>332391.3</v>
      </c>
      <c r="L28" s="62">
        <v>512800</v>
      </c>
      <c r="N28" s="62">
        <v>558600</v>
      </c>
      <c r="P28" s="63">
        <v>108.93135725429018</v>
      </c>
      <c r="Q28" s="63"/>
      <c r="S28" s="62">
        <v>514000</v>
      </c>
      <c r="U28" s="64">
        <v>514000</v>
      </c>
      <c r="V28" s="64"/>
      <c r="W28" s="64"/>
    </row>
    <row r="29" spans="1:23" ht="22.5" customHeight="1" x14ac:dyDescent="0.2">
      <c r="A29" s="61" t="s">
        <v>146</v>
      </c>
      <c r="B29" s="61"/>
      <c r="C29" s="61"/>
      <c r="D29" s="61"/>
      <c r="E29" s="61"/>
      <c r="F29" s="61" t="s">
        <v>147</v>
      </c>
      <c r="G29" s="61"/>
      <c r="H29" s="61"/>
      <c r="J29" s="62">
        <v>253260.07</v>
      </c>
      <c r="L29" s="62">
        <v>337200</v>
      </c>
      <c r="N29" s="62">
        <v>446500</v>
      </c>
      <c r="P29" s="63">
        <v>132.41399762752076</v>
      </c>
      <c r="Q29" s="63"/>
      <c r="S29" s="62">
        <v>380000</v>
      </c>
      <c r="U29" s="64">
        <v>380000</v>
      </c>
      <c r="V29" s="64"/>
      <c r="W29" s="64"/>
    </row>
    <row r="30" spans="1:23" ht="13.7" customHeight="1" x14ac:dyDescent="0.2">
      <c r="A30" s="65" t="s">
        <v>62</v>
      </c>
      <c r="B30" s="65"/>
      <c r="C30" s="65"/>
      <c r="D30" s="65"/>
      <c r="F30" s="65" t="s">
        <v>60</v>
      </c>
      <c r="G30" s="65"/>
      <c r="H30" s="65"/>
      <c r="J30" s="66">
        <v>250766.7</v>
      </c>
      <c r="L30" s="66">
        <v>337200</v>
      </c>
      <c r="N30" s="66">
        <v>414500</v>
      </c>
      <c r="P30" s="67">
        <v>122.924080664294</v>
      </c>
      <c r="Q30" s="67"/>
      <c r="S30" s="66">
        <v>380000</v>
      </c>
      <c r="U30" s="68">
        <v>380000</v>
      </c>
      <c r="V30" s="68"/>
      <c r="W30" s="68"/>
    </row>
    <row r="31" spans="1:23" ht="13.7" customHeight="1" x14ac:dyDescent="0.2">
      <c r="B31" s="61" t="s">
        <v>33</v>
      </c>
      <c r="C31" s="61"/>
      <c r="F31" s="61" t="s">
        <v>34</v>
      </c>
      <c r="G31" s="61"/>
      <c r="H31" s="61"/>
      <c r="J31" s="62">
        <v>250766.7</v>
      </c>
      <c r="L31" s="62">
        <v>337200</v>
      </c>
      <c r="N31" s="62">
        <v>414500</v>
      </c>
      <c r="P31" s="63">
        <v>122.924080664294</v>
      </c>
      <c r="Q31" s="63"/>
      <c r="S31" s="62">
        <v>380000</v>
      </c>
      <c r="U31" s="64">
        <v>380000</v>
      </c>
      <c r="V31" s="64"/>
      <c r="W31" s="64"/>
    </row>
    <row r="32" spans="1:23" ht="13.7" customHeight="1" x14ac:dyDescent="0.2">
      <c r="B32" s="69" t="s">
        <v>35</v>
      </c>
      <c r="F32" s="61" t="s">
        <v>36</v>
      </c>
      <c r="G32" s="61"/>
      <c r="H32" s="61"/>
      <c r="J32" s="62">
        <v>119329.56</v>
      </c>
      <c r="L32" s="62">
        <v>147000</v>
      </c>
      <c r="N32" s="62">
        <v>209000</v>
      </c>
      <c r="P32" s="63">
        <v>142.17687074829934</v>
      </c>
      <c r="Q32" s="63"/>
      <c r="S32" s="62">
        <v>197000</v>
      </c>
      <c r="U32" s="64">
        <v>197000</v>
      </c>
      <c r="V32" s="64"/>
      <c r="W32" s="64"/>
    </row>
    <row r="33" spans="1:23" ht="13.7" customHeight="1" x14ac:dyDescent="0.2">
      <c r="B33" s="69" t="s">
        <v>37</v>
      </c>
      <c r="F33" s="61" t="s">
        <v>38</v>
      </c>
      <c r="G33" s="61"/>
      <c r="H33" s="61"/>
      <c r="J33" s="62">
        <v>128953.68</v>
      </c>
      <c r="L33" s="62">
        <v>186200</v>
      </c>
      <c r="N33" s="62">
        <v>200400</v>
      </c>
      <c r="P33" s="63">
        <v>107.62620837808808</v>
      </c>
      <c r="Q33" s="63"/>
      <c r="S33" s="62">
        <v>179000</v>
      </c>
      <c r="U33" s="64">
        <v>179000</v>
      </c>
      <c r="V33" s="64"/>
      <c r="W33" s="64"/>
    </row>
    <row r="34" spans="1:23" ht="13.7" customHeight="1" x14ac:dyDescent="0.2">
      <c r="B34" s="69" t="s">
        <v>39</v>
      </c>
      <c r="F34" s="61" t="s">
        <v>40</v>
      </c>
      <c r="G34" s="61"/>
      <c r="H34" s="61"/>
      <c r="J34" s="62">
        <v>2483.46</v>
      </c>
      <c r="L34" s="62">
        <v>4000</v>
      </c>
      <c r="N34" s="62">
        <v>5100</v>
      </c>
      <c r="P34" s="63">
        <v>127.49999999999997</v>
      </c>
      <c r="Q34" s="63"/>
      <c r="S34" s="62">
        <v>4000</v>
      </c>
      <c r="U34" s="64">
        <v>4000</v>
      </c>
      <c r="V34" s="64"/>
      <c r="W34" s="64"/>
    </row>
    <row r="35" spans="1:23" ht="13.7" customHeight="1" x14ac:dyDescent="0.2">
      <c r="A35" s="65" t="s">
        <v>69</v>
      </c>
      <c r="B35" s="65"/>
      <c r="C35" s="65"/>
      <c r="D35" s="65"/>
      <c r="F35" s="65" t="s">
        <v>68</v>
      </c>
      <c r="G35" s="65"/>
      <c r="H35" s="65"/>
      <c r="J35" s="66">
        <v>0</v>
      </c>
      <c r="L35" s="66">
        <v>0</v>
      </c>
      <c r="N35" s="66">
        <v>2000</v>
      </c>
      <c r="P35" s="67"/>
      <c r="Q35" s="67"/>
      <c r="S35" s="66">
        <v>0</v>
      </c>
      <c r="U35" s="68">
        <v>0</v>
      </c>
      <c r="V35" s="68"/>
      <c r="W35" s="68"/>
    </row>
    <row r="36" spans="1:23" ht="13.7" customHeight="1" x14ac:dyDescent="0.2">
      <c r="B36" s="61" t="s">
        <v>33</v>
      </c>
      <c r="C36" s="61"/>
      <c r="F36" s="61" t="s">
        <v>34</v>
      </c>
      <c r="G36" s="61"/>
      <c r="H36" s="61"/>
      <c r="J36" s="62">
        <v>0</v>
      </c>
      <c r="L36" s="62">
        <v>0</v>
      </c>
      <c r="N36" s="62">
        <v>2000</v>
      </c>
      <c r="P36" s="63"/>
      <c r="Q36" s="63"/>
      <c r="S36" s="62">
        <v>0</v>
      </c>
      <c r="U36" s="64">
        <v>0</v>
      </c>
      <c r="V36" s="64"/>
      <c r="W36" s="64"/>
    </row>
    <row r="37" spans="1:23" ht="13.7" customHeight="1" x14ac:dyDescent="0.2">
      <c r="B37" s="69" t="s">
        <v>37</v>
      </c>
      <c r="F37" s="61" t="s">
        <v>38</v>
      </c>
      <c r="G37" s="61"/>
      <c r="H37" s="61"/>
      <c r="J37" s="62">
        <v>0</v>
      </c>
      <c r="L37" s="62">
        <v>0</v>
      </c>
      <c r="N37" s="62">
        <v>2000</v>
      </c>
      <c r="P37" s="63"/>
      <c r="Q37" s="63"/>
      <c r="S37" s="62">
        <v>0</v>
      </c>
      <c r="U37" s="64">
        <v>0</v>
      </c>
      <c r="V37" s="64"/>
      <c r="W37" s="64"/>
    </row>
    <row r="38" spans="1:23" ht="13.7" customHeight="1" x14ac:dyDescent="0.2">
      <c r="A38" s="65" t="s">
        <v>70</v>
      </c>
      <c r="B38" s="65"/>
      <c r="C38" s="65"/>
      <c r="D38" s="65"/>
      <c r="F38" s="65" t="s">
        <v>71</v>
      </c>
      <c r="G38" s="65"/>
      <c r="H38" s="65"/>
      <c r="J38" s="66">
        <v>2493.37</v>
      </c>
      <c r="L38" s="66">
        <v>0</v>
      </c>
      <c r="N38" s="66">
        <v>0</v>
      </c>
      <c r="P38" s="67"/>
      <c r="Q38" s="67"/>
      <c r="S38" s="66">
        <v>0</v>
      </c>
      <c r="U38" s="68">
        <v>0</v>
      </c>
      <c r="V38" s="68"/>
      <c r="W38" s="68"/>
    </row>
    <row r="39" spans="1:23" ht="13.7" customHeight="1" x14ac:dyDescent="0.2">
      <c r="B39" s="61" t="s">
        <v>33</v>
      </c>
      <c r="C39" s="61"/>
      <c r="F39" s="61" t="s">
        <v>34</v>
      </c>
      <c r="G39" s="61"/>
      <c r="H39" s="61"/>
      <c r="J39" s="62">
        <v>2493.37</v>
      </c>
      <c r="L39" s="62">
        <v>0</v>
      </c>
      <c r="N39" s="62">
        <v>0</v>
      </c>
      <c r="P39" s="63"/>
      <c r="Q39" s="63"/>
      <c r="S39" s="62">
        <v>0</v>
      </c>
      <c r="U39" s="64">
        <v>0</v>
      </c>
      <c r="V39" s="64"/>
      <c r="W39" s="64"/>
    </row>
    <row r="40" spans="1:23" ht="13.7" customHeight="1" x14ac:dyDescent="0.2">
      <c r="B40" s="69" t="s">
        <v>37</v>
      </c>
      <c r="F40" s="61" t="s">
        <v>38</v>
      </c>
      <c r="G40" s="61"/>
      <c r="H40" s="61"/>
      <c r="J40" s="62">
        <v>2493.37</v>
      </c>
      <c r="L40" s="62">
        <v>0</v>
      </c>
      <c r="N40" s="62">
        <v>0</v>
      </c>
      <c r="P40" s="63"/>
      <c r="Q40" s="63"/>
      <c r="S40" s="62">
        <v>0</v>
      </c>
      <c r="U40" s="64">
        <v>0</v>
      </c>
      <c r="V40" s="64"/>
      <c r="W40" s="64"/>
    </row>
    <row r="41" spans="1:23" ht="13.7" customHeight="1" x14ac:dyDescent="0.2">
      <c r="A41" s="65" t="s">
        <v>72</v>
      </c>
      <c r="B41" s="65"/>
      <c r="C41" s="65"/>
      <c r="D41" s="65"/>
      <c r="F41" s="65" t="s">
        <v>73</v>
      </c>
      <c r="G41" s="65"/>
      <c r="H41" s="65"/>
      <c r="J41" s="66">
        <v>0</v>
      </c>
      <c r="L41" s="66">
        <v>0</v>
      </c>
      <c r="N41" s="66">
        <v>30000</v>
      </c>
      <c r="P41" s="67"/>
      <c r="Q41" s="67"/>
      <c r="S41" s="66">
        <v>0</v>
      </c>
      <c r="U41" s="68">
        <v>0</v>
      </c>
      <c r="V41" s="68"/>
      <c r="W41" s="68"/>
    </row>
    <row r="42" spans="1:23" ht="13.7" customHeight="1" x14ac:dyDescent="0.2">
      <c r="B42" s="61" t="s">
        <v>49</v>
      </c>
      <c r="C42" s="61"/>
      <c r="F42" s="61" t="s">
        <v>50</v>
      </c>
      <c r="G42" s="61"/>
      <c r="H42" s="61"/>
      <c r="J42" s="62">
        <v>0</v>
      </c>
      <c r="L42" s="62">
        <v>0</v>
      </c>
      <c r="N42" s="62">
        <v>30000</v>
      </c>
      <c r="P42" s="63"/>
      <c r="Q42" s="63"/>
      <c r="S42" s="62">
        <v>0</v>
      </c>
      <c r="U42" s="64">
        <v>0</v>
      </c>
      <c r="V42" s="64"/>
      <c r="W42" s="64"/>
    </row>
    <row r="43" spans="1:23" ht="13.7" customHeight="1" x14ac:dyDescent="0.2">
      <c r="B43" s="69" t="s">
        <v>53</v>
      </c>
      <c r="F43" s="61" t="s">
        <v>54</v>
      </c>
      <c r="G43" s="61"/>
      <c r="H43" s="61"/>
      <c r="J43" s="62">
        <v>0</v>
      </c>
      <c r="L43" s="62">
        <v>0</v>
      </c>
      <c r="N43" s="62">
        <v>30000</v>
      </c>
      <c r="P43" s="63"/>
      <c r="Q43" s="63"/>
      <c r="S43" s="62">
        <v>0</v>
      </c>
      <c r="U43" s="64">
        <v>0</v>
      </c>
      <c r="V43" s="64"/>
      <c r="W43" s="64"/>
    </row>
    <row r="44" spans="1:23" ht="13.35" customHeight="1" x14ac:dyDescent="0.2">
      <c r="F44" s="61"/>
      <c r="G44" s="61"/>
      <c r="H44" s="61"/>
    </row>
    <row r="45" spans="1:23" ht="11.45" customHeight="1" x14ac:dyDescent="0.2">
      <c r="A45" s="61" t="s">
        <v>148</v>
      </c>
      <c r="B45" s="61"/>
      <c r="C45" s="61"/>
      <c r="D45" s="61"/>
      <c r="E45" s="61"/>
      <c r="F45" s="61" t="s">
        <v>149</v>
      </c>
      <c r="G45" s="61"/>
      <c r="H45" s="61"/>
      <c r="J45" s="62">
        <v>19737.740000000002</v>
      </c>
      <c r="L45" s="62">
        <v>21000</v>
      </c>
      <c r="N45" s="62">
        <v>20500</v>
      </c>
      <c r="P45" s="63">
        <v>97.61904761904762</v>
      </c>
      <c r="Q45" s="63"/>
      <c r="S45" s="62">
        <v>21000</v>
      </c>
      <c r="U45" s="64">
        <v>21000</v>
      </c>
      <c r="V45" s="64"/>
      <c r="W45" s="64"/>
    </row>
    <row r="46" spans="1:23" ht="13.7" customHeight="1" x14ac:dyDescent="0.2">
      <c r="A46" s="65" t="s">
        <v>62</v>
      </c>
      <c r="B46" s="65"/>
      <c r="C46" s="65"/>
      <c r="D46" s="65"/>
      <c r="F46" s="65" t="s">
        <v>60</v>
      </c>
      <c r="G46" s="65"/>
      <c r="H46" s="65"/>
      <c r="J46" s="66">
        <v>19737.740000000002</v>
      </c>
      <c r="L46" s="66">
        <v>21000</v>
      </c>
      <c r="N46" s="66">
        <v>20500</v>
      </c>
      <c r="P46" s="67">
        <v>97.61904761904762</v>
      </c>
      <c r="Q46" s="67"/>
      <c r="S46" s="66">
        <v>21000</v>
      </c>
      <c r="U46" s="68">
        <v>21000</v>
      </c>
      <c r="V46" s="68"/>
      <c r="W46" s="68"/>
    </row>
    <row r="47" spans="1:23" ht="13.7" customHeight="1" x14ac:dyDescent="0.2">
      <c r="B47" s="61" t="s">
        <v>33</v>
      </c>
      <c r="C47" s="61"/>
      <c r="F47" s="61" t="s">
        <v>34</v>
      </c>
      <c r="G47" s="61"/>
      <c r="H47" s="61"/>
      <c r="J47" s="62">
        <v>190.66</v>
      </c>
      <c r="L47" s="62">
        <v>1000</v>
      </c>
      <c r="N47" s="62">
        <v>500</v>
      </c>
      <c r="P47" s="63">
        <v>50</v>
      </c>
      <c r="Q47" s="63"/>
      <c r="S47" s="62">
        <v>1000</v>
      </c>
      <c r="U47" s="64">
        <v>1000</v>
      </c>
      <c r="V47" s="64"/>
      <c r="W47" s="64"/>
    </row>
    <row r="48" spans="1:23" ht="13.7" customHeight="1" x14ac:dyDescent="0.2">
      <c r="B48" s="69" t="s">
        <v>39</v>
      </c>
      <c r="F48" s="61" t="s">
        <v>40</v>
      </c>
      <c r="G48" s="61"/>
      <c r="H48" s="61"/>
      <c r="J48" s="62">
        <v>190.66</v>
      </c>
      <c r="L48" s="62">
        <v>1000</v>
      </c>
      <c r="N48" s="62">
        <v>500</v>
      </c>
      <c r="P48" s="63">
        <v>50</v>
      </c>
      <c r="Q48" s="63"/>
      <c r="S48" s="62">
        <v>1000</v>
      </c>
      <c r="U48" s="64">
        <v>1000</v>
      </c>
      <c r="V48" s="64"/>
      <c r="W48" s="64"/>
    </row>
    <row r="49" spans="1:23" ht="13.7" customHeight="1" x14ac:dyDescent="0.2">
      <c r="B49" s="61" t="s">
        <v>67</v>
      </c>
      <c r="C49" s="61"/>
      <c r="F49" s="61" t="s">
        <v>128</v>
      </c>
      <c r="G49" s="61"/>
      <c r="H49" s="61"/>
      <c r="J49" s="62">
        <v>19547.080000000002</v>
      </c>
      <c r="L49" s="62">
        <v>20000</v>
      </c>
      <c r="N49" s="62">
        <v>20000</v>
      </c>
      <c r="P49" s="63">
        <v>100</v>
      </c>
      <c r="Q49" s="63"/>
      <c r="S49" s="62">
        <v>20000</v>
      </c>
      <c r="U49" s="64">
        <v>20000</v>
      </c>
      <c r="V49" s="64"/>
      <c r="W49" s="64"/>
    </row>
    <row r="50" spans="1:23" ht="13.35" customHeight="1" x14ac:dyDescent="0.2">
      <c r="F50" s="61"/>
      <c r="G50" s="61"/>
      <c r="H50" s="61"/>
    </row>
    <row r="51" spans="1:23" ht="11.45" customHeight="1" x14ac:dyDescent="0.2">
      <c r="B51" s="69" t="s">
        <v>129</v>
      </c>
      <c r="F51" s="61" t="s">
        <v>130</v>
      </c>
      <c r="G51" s="61"/>
      <c r="H51" s="61"/>
      <c r="J51" s="62">
        <v>19547.080000000002</v>
      </c>
      <c r="L51" s="62">
        <v>20000</v>
      </c>
      <c r="N51" s="62">
        <v>20000</v>
      </c>
      <c r="P51" s="63">
        <v>100</v>
      </c>
      <c r="Q51" s="63"/>
      <c r="S51" s="62">
        <v>20000</v>
      </c>
      <c r="U51" s="64">
        <v>20000</v>
      </c>
      <c r="V51" s="64"/>
      <c r="W51" s="64"/>
    </row>
    <row r="52" spans="1:23" ht="13.35" customHeight="1" x14ac:dyDescent="0.2">
      <c r="F52" s="61"/>
      <c r="G52" s="61"/>
      <c r="H52" s="61"/>
    </row>
    <row r="53" spans="1:23" ht="16.5" customHeight="1" x14ac:dyDescent="0.2">
      <c r="A53" s="61" t="s">
        <v>150</v>
      </c>
      <c r="B53" s="61"/>
      <c r="C53" s="61"/>
      <c r="D53" s="61"/>
      <c r="E53" s="61"/>
      <c r="F53" s="61" t="s">
        <v>151</v>
      </c>
      <c r="G53" s="61"/>
      <c r="H53" s="61"/>
      <c r="J53" s="62">
        <v>1755.6</v>
      </c>
      <c r="L53" s="62">
        <v>5000</v>
      </c>
      <c r="N53" s="62">
        <v>5000</v>
      </c>
      <c r="P53" s="63">
        <v>100</v>
      </c>
      <c r="Q53" s="63"/>
      <c r="S53" s="62">
        <v>5000</v>
      </c>
      <c r="U53" s="64">
        <v>5000</v>
      </c>
      <c r="V53" s="64"/>
      <c r="W53" s="64"/>
    </row>
    <row r="54" spans="1:23" ht="13.7" customHeight="1" x14ac:dyDescent="0.2">
      <c r="A54" s="65" t="s">
        <v>62</v>
      </c>
      <c r="B54" s="65"/>
      <c r="C54" s="65"/>
      <c r="D54" s="65"/>
      <c r="F54" s="65" t="s">
        <v>60</v>
      </c>
      <c r="G54" s="65"/>
      <c r="H54" s="65"/>
      <c r="J54" s="66">
        <v>1755.6</v>
      </c>
      <c r="L54" s="66">
        <v>5000</v>
      </c>
      <c r="N54" s="66">
        <v>5000</v>
      </c>
      <c r="P54" s="67">
        <v>100</v>
      </c>
      <c r="Q54" s="67"/>
      <c r="S54" s="66">
        <v>5000</v>
      </c>
      <c r="U54" s="68">
        <v>5000</v>
      </c>
      <c r="V54" s="68"/>
      <c r="W54" s="68"/>
    </row>
    <row r="55" spans="1:23" ht="13.7" customHeight="1" x14ac:dyDescent="0.2">
      <c r="B55" s="61" t="s">
        <v>33</v>
      </c>
      <c r="C55" s="61"/>
      <c r="F55" s="61" t="s">
        <v>34</v>
      </c>
      <c r="G55" s="61"/>
      <c r="H55" s="61"/>
      <c r="J55" s="62">
        <v>1755.6</v>
      </c>
      <c r="L55" s="62">
        <v>5000</v>
      </c>
      <c r="N55" s="62">
        <v>5000</v>
      </c>
      <c r="P55" s="63">
        <v>100</v>
      </c>
      <c r="Q55" s="63"/>
      <c r="S55" s="62">
        <v>5000</v>
      </c>
      <c r="U55" s="64">
        <v>5000</v>
      </c>
      <c r="V55" s="64"/>
      <c r="W55" s="64"/>
    </row>
    <row r="56" spans="1:23" ht="13.7" customHeight="1" x14ac:dyDescent="0.2">
      <c r="B56" s="69" t="s">
        <v>47</v>
      </c>
      <c r="F56" s="61" t="s">
        <v>48</v>
      </c>
      <c r="G56" s="61"/>
      <c r="H56" s="61"/>
      <c r="J56" s="62">
        <v>1755.6</v>
      </c>
      <c r="L56" s="62">
        <v>5000</v>
      </c>
      <c r="N56" s="62">
        <v>5000</v>
      </c>
      <c r="P56" s="63">
        <v>100</v>
      </c>
      <c r="Q56" s="63"/>
      <c r="S56" s="62">
        <v>5000</v>
      </c>
      <c r="U56" s="64">
        <v>5000</v>
      </c>
      <c r="V56" s="64"/>
      <c r="W56" s="64"/>
    </row>
    <row r="57" spans="1:23" ht="13.7" customHeight="1" x14ac:dyDescent="0.2">
      <c r="A57" s="61" t="s">
        <v>152</v>
      </c>
      <c r="B57" s="61"/>
      <c r="C57" s="61"/>
      <c r="D57" s="61"/>
      <c r="E57" s="61"/>
      <c r="F57" s="61" t="s">
        <v>153</v>
      </c>
      <c r="G57" s="61"/>
      <c r="H57" s="61"/>
      <c r="J57" s="62">
        <v>10012.24</v>
      </c>
      <c r="L57" s="62">
        <v>13000</v>
      </c>
      <c r="N57" s="62">
        <v>13000</v>
      </c>
      <c r="P57" s="63">
        <v>100</v>
      </c>
      <c r="Q57" s="63"/>
      <c r="S57" s="62">
        <v>13000</v>
      </c>
      <c r="U57" s="64">
        <v>13000</v>
      </c>
      <c r="V57" s="64"/>
      <c r="W57" s="64"/>
    </row>
    <row r="58" spans="1:23" ht="13.7" customHeight="1" x14ac:dyDescent="0.2">
      <c r="A58" s="65" t="s">
        <v>62</v>
      </c>
      <c r="B58" s="65"/>
      <c r="C58" s="65"/>
      <c r="D58" s="65"/>
      <c r="F58" s="65" t="s">
        <v>60</v>
      </c>
      <c r="G58" s="65"/>
      <c r="H58" s="65"/>
      <c r="J58" s="66">
        <v>10012.24</v>
      </c>
      <c r="L58" s="66">
        <v>13000</v>
      </c>
      <c r="N58" s="66">
        <v>13000</v>
      </c>
      <c r="P58" s="67">
        <v>100</v>
      </c>
      <c r="Q58" s="67"/>
      <c r="S58" s="66">
        <v>13000</v>
      </c>
      <c r="U58" s="68">
        <v>13000</v>
      </c>
      <c r="V58" s="68"/>
      <c r="W58" s="68"/>
    </row>
    <row r="59" spans="1:23" ht="13.7" customHeight="1" x14ac:dyDescent="0.2">
      <c r="B59" s="61" t="s">
        <v>33</v>
      </c>
      <c r="C59" s="61"/>
      <c r="F59" s="61" t="s">
        <v>34</v>
      </c>
      <c r="G59" s="61"/>
      <c r="H59" s="61"/>
      <c r="J59" s="62">
        <v>10012.24</v>
      </c>
      <c r="L59" s="62">
        <v>13000</v>
      </c>
      <c r="N59" s="62">
        <v>13000</v>
      </c>
      <c r="P59" s="63">
        <v>100</v>
      </c>
      <c r="Q59" s="63"/>
      <c r="S59" s="62">
        <v>13000</v>
      </c>
      <c r="U59" s="64">
        <v>13000</v>
      </c>
      <c r="V59" s="64"/>
      <c r="W59" s="64"/>
    </row>
    <row r="60" spans="1:23" ht="13.7" customHeight="1" x14ac:dyDescent="0.2">
      <c r="B60" s="69" t="s">
        <v>37</v>
      </c>
      <c r="F60" s="61" t="s">
        <v>38</v>
      </c>
      <c r="G60" s="61"/>
      <c r="H60" s="61"/>
      <c r="J60" s="62">
        <v>10012.24</v>
      </c>
      <c r="L60" s="62">
        <v>13000</v>
      </c>
      <c r="N60" s="62">
        <v>13000</v>
      </c>
      <c r="P60" s="63">
        <v>100</v>
      </c>
      <c r="Q60" s="63"/>
      <c r="S60" s="62">
        <v>13000</v>
      </c>
      <c r="U60" s="64">
        <v>13000</v>
      </c>
      <c r="V60" s="64"/>
      <c r="W60" s="64"/>
    </row>
    <row r="61" spans="1:23" ht="13.7" customHeight="1" x14ac:dyDescent="0.2">
      <c r="A61" s="61" t="s">
        <v>154</v>
      </c>
      <c r="B61" s="61"/>
      <c r="C61" s="61"/>
      <c r="D61" s="61"/>
      <c r="E61" s="61"/>
      <c r="F61" s="61" t="s">
        <v>155</v>
      </c>
      <c r="G61" s="61"/>
      <c r="H61" s="61"/>
      <c r="J61" s="62">
        <v>7916.14</v>
      </c>
      <c r="L61" s="62">
        <v>19000</v>
      </c>
      <c r="N61" s="62">
        <v>19000</v>
      </c>
      <c r="P61" s="63">
        <v>100</v>
      </c>
      <c r="Q61" s="63"/>
      <c r="S61" s="62">
        <v>19000</v>
      </c>
      <c r="U61" s="64">
        <v>19000</v>
      </c>
      <c r="V61" s="64"/>
      <c r="W61" s="64"/>
    </row>
    <row r="62" spans="1:23" ht="13.7" customHeight="1" x14ac:dyDescent="0.2">
      <c r="A62" s="65" t="s">
        <v>62</v>
      </c>
      <c r="B62" s="65"/>
      <c r="C62" s="65"/>
      <c r="D62" s="65"/>
      <c r="F62" s="65" t="s">
        <v>60</v>
      </c>
      <c r="G62" s="65"/>
      <c r="H62" s="65"/>
      <c r="J62" s="66">
        <v>0</v>
      </c>
      <c r="L62" s="66">
        <v>4000</v>
      </c>
      <c r="N62" s="66">
        <v>19000</v>
      </c>
      <c r="P62" s="67">
        <v>475</v>
      </c>
      <c r="Q62" s="67"/>
      <c r="S62" s="66">
        <v>19000</v>
      </c>
      <c r="U62" s="68">
        <v>19000</v>
      </c>
      <c r="V62" s="68"/>
      <c r="W62" s="68"/>
    </row>
    <row r="63" spans="1:23" ht="13.7" customHeight="1" x14ac:dyDescent="0.2">
      <c r="B63" s="61" t="s">
        <v>33</v>
      </c>
      <c r="C63" s="61"/>
      <c r="F63" s="61" t="s">
        <v>34</v>
      </c>
      <c r="G63" s="61"/>
      <c r="H63" s="61"/>
      <c r="J63" s="62">
        <v>0</v>
      </c>
      <c r="L63" s="62">
        <v>4000</v>
      </c>
      <c r="N63" s="62">
        <v>19000</v>
      </c>
      <c r="P63" s="63">
        <v>475</v>
      </c>
      <c r="Q63" s="63"/>
      <c r="S63" s="62">
        <v>19000</v>
      </c>
      <c r="U63" s="64">
        <v>19000</v>
      </c>
      <c r="V63" s="64"/>
      <c r="W63" s="64"/>
    </row>
    <row r="64" spans="1:23" ht="13.7" customHeight="1" x14ac:dyDescent="0.2">
      <c r="B64" s="69" t="s">
        <v>37</v>
      </c>
      <c r="F64" s="61" t="s">
        <v>38</v>
      </c>
      <c r="G64" s="61"/>
      <c r="H64" s="61"/>
      <c r="J64" s="62">
        <v>0</v>
      </c>
      <c r="L64" s="62">
        <v>4000</v>
      </c>
      <c r="N64" s="62">
        <v>19000</v>
      </c>
      <c r="P64" s="63">
        <v>475</v>
      </c>
      <c r="Q64" s="63"/>
      <c r="S64" s="62">
        <v>19000</v>
      </c>
      <c r="U64" s="64">
        <v>19000</v>
      </c>
      <c r="V64" s="64"/>
      <c r="W64" s="64"/>
    </row>
    <row r="65" spans="1:23" ht="2.85" customHeight="1" x14ac:dyDescent="0.2"/>
    <row r="66" spans="1:23" ht="2.25" customHeight="1" x14ac:dyDescent="0.2">
      <c r="A66" s="65" t="s">
        <v>51</v>
      </c>
      <c r="B66" s="65"/>
      <c r="C66" s="65"/>
      <c r="D66" s="65"/>
      <c r="F66" s="65"/>
      <c r="G66" s="65"/>
      <c r="H66" s="65"/>
      <c r="J66" s="68">
        <v>7916.14</v>
      </c>
      <c r="L66" s="68">
        <v>15000</v>
      </c>
      <c r="N66" s="68">
        <v>0</v>
      </c>
      <c r="P66" s="67">
        <v>0</v>
      </c>
      <c r="Q66" s="67"/>
      <c r="S66" s="68">
        <v>0</v>
      </c>
      <c r="U66" s="68">
        <v>0</v>
      </c>
      <c r="V66" s="68"/>
      <c r="W66" s="68"/>
    </row>
    <row r="67" spans="1:23" ht="8.85" customHeight="1" x14ac:dyDescent="0.2">
      <c r="A67" s="65"/>
      <c r="B67" s="65"/>
      <c r="C67" s="65"/>
      <c r="D67" s="65"/>
      <c r="J67" s="68"/>
      <c r="L67" s="68"/>
      <c r="N67" s="68"/>
      <c r="P67" s="67"/>
      <c r="Q67" s="67"/>
      <c r="S67" s="68"/>
      <c r="U67" s="68"/>
      <c r="V67" s="68"/>
      <c r="W67" s="68"/>
    </row>
    <row r="68" spans="1:23" ht="11.45" customHeight="1" x14ac:dyDescent="0.2">
      <c r="B68" s="61" t="s">
        <v>33</v>
      </c>
      <c r="C68" s="61"/>
      <c r="F68" s="61" t="s">
        <v>34</v>
      </c>
      <c r="G68" s="61"/>
      <c r="H68" s="61"/>
      <c r="J68" s="62">
        <v>7916.14</v>
      </c>
      <c r="L68" s="62">
        <v>15000</v>
      </c>
      <c r="N68" s="62">
        <v>0</v>
      </c>
      <c r="P68" s="63">
        <v>0</v>
      </c>
      <c r="Q68" s="63"/>
      <c r="S68" s="62">
        <v>0</v>
      </c>
      <c r="U68" s="64">
        <v>0</v>
      </c>
      <c r="V68" s="64"/>
      <c r="W68" s="64"/>
    </row>
    <row r="69" spans="1:23" ht="13.7" customHeight="1" x14ac:dyDescent="0.2">
      <c r="B69" s="69" t="s">
        <v>37</v>
      </c>
      <c r="F69" s="61" t="s">
        <v>38</v>
      </c>
      <c r="G69" s="61"/>
      <c r="H69" s="61"/>
      <c r="J69" s="62">
        <v>7916.14</v>
      </c>
      <c r="L69" s="62">
        <v>15000</v>
      </c>
      <c r="N69" s="62">
        <v>0</v>
      </c>
      <c r="P69" s="63">
        <v>0</v>
      </c>
      <c r="Q69" s="63"/>
      <c r="S69" s="62">
        <v>0</v>
      </c>
      <c r="U69" s="64">
        <v>0</v>
      </c>
      <c r="V69" s="64"/>
      <c r="W69" s="64"/>
    </row>
    <row r="70" spans="1:23" ht="13.7" customHeight="1" x14ac:dyDescent="0.2">
      <c r="A70" s="61" t="s">
        <v>156</v>
      </c>
      <c r="B70" s="61"/>
      <c r="C70" s="61"/>
      <c r="D70" s="61"/>
      <c r="E70" s="61"/>
      <c r="F70" s="61" t="s">
        <v>157</v>
      </c>
      <c r="G70" s="61"/>
      <c r="H70" s="61"/>
      <c r="J70" s="62">
        <v>36541.51</v>
      </c>
      <c r="L70" s="62">
        <v>57600</v>
      </c>
      <c r="N70" s="62">
        <v>24600</v>
      </c>
      <c r="P70" s="63">
        <v>42.708333333333329</v>
      </c>
      <c r="Q70" s="63"/>
      <c r="S70" s="62">
        <v>45000</v>
      </c>
      <c r="U70" s="64">
        <v>45000</v>
      </c>
      <c r="V70" s="64"/>
      <c r="W70" s="64"/>
    </row>
    <row r="71" spans="1:23" ht="13.7" customHeight="1" x14ac:dyDescent="0.2">
      <c r="A71" s="65" t="s">
        <v>62</v>
      </c>
      <c r="B71" s="65"/>
      <c r="C71" s="65"/>
      <c r="D71" s="65"/>
      <c r="F71" s="65" t="s">
        <v>60</v>
      </c>
      <c r="G71" s="65"/>
      <c r="H71" s="65"/>
      <c r="J71" s="66">
        <v>36541.51</v>
      </c>
      <c r="L71" s="66">
        <v>14600</v>
      </c>
      <c r="N71" s="66">
        <v>4600</v>
      </c>
      <c r="P71" s="67">
        <v>31.506849315068493</v>
      </c>
      <c r="Q71" s="67"/>
      <c r="S71" s="66">
        <v>4000</v>
      </c>
      <c r="U71" s="68">
        <v>4000</v>
      </c>
      <c r="V71" s="68"/>
      <c r="W71" s="68"/>
    </row>
    <row r="72" spans="1:23" ht="13.7" customHeight="1" x14ac:dyDescent="0.2">
      <c r="B72" s="61" t="s">
        <v>49</v>
      </c>
      <c r="C72" s="61"/>
      <c r="F72" s="61" t="s">
        <v>50</v>
      </c>
      <c r="G72" s="61"/>
      <c r="H72" s="61"/>
      <c r="J72" s="62">
        <v>36541.51</v>
      </c>
      <c r="L72" s="62">
        <v>14600</v>
      </c>
      <c r="N72" s="62">
        <v>4600</v>
      </c>
      <c r="P72" s="63">
        <v>31.506849315068493</v>
      </c>
      <c r="Q72" s="63"/>
      <c r="S72" s="62">
        <v>4000</v>
      </c>
      <c r="U72" s="64">
        <v>4000</v>
      </c>
      <c r="V72" s="64"/>
      <c r="W72" s="64"/>
    </row>
    <row r="73" spans="1:23" ht="13.7" customHeight="1" x14ac:dyDescent="0.2">
      <c r="B73" s="69" t="s">
        <v>53</v>
      </c>
      <c r="F73" s="61" t="s">
        <v>54</v>
      </c>
      <c r="G73" s="61"/>
      <c r="H73" s="61"/>
      <c r="J73" s="62">
        <v>36541.51</v>
      </c>
      <c r="L73" s="62">
        <v>14600</v>
      </c>
      <c r="N73" s="62">
        <v>4600</v>
      </c>
      <c r="P73" s="63">
        <v>31.506849315068493</v>
      </c>
      <c r="Q73" s="63"/>
      <c r="S73" s="62">
        <v>4000</v>
      </c>
      <c r="U73" s="64">
        <v>4000</v>
      </c>
      <c r="V73" s="64"/>
      <c r="W73" s="64"/>
    </row>
    <row r="74" spans="1:23" ht="13.35" customHeight="1" x14ac:dyDescent="0.2">
      <c r="F74" s="61"/>
      <c r="G74" s="61"/>
      <c r="H74" s="61"/>
    </row>
    <row r="75" spans="1:23" ht="11.45" customHeight="1" x14ac:dyDescent="0.2">
      <c r="A75" s="65" t="s">
        <v>69</v>
      </c>
      <c r="B75" s="65"/>
      <c r="C75" s="65"/>
      <c r="D75" s="65"/>
      <c r="F75" s="65" t="s">
        <v>68</v>
      </c>
      <c r="G75" s="65"/>
      <c r="H75" s="65"/>
      <c r="J75" s="66">
        <v>0</v>
      </c>
      <c r="L75" s="66">
        <v>0</v>
      </c>
      <c r="N75" s="66">
        <v>20000</v>
      </c>
      <c r="P75" s="67"/>
      <c r="Q75" s="67"/>
      <c r="S75" s="66">
        <v>41000</v>
      </c>
      <c r="U75" s="68">
        <v>41000</v>
      </c>
      <c r="V75" s="68"/>
      <c r="W75" s="68"/>
    </row>
    <row r="76" spans="1:23" ht="13.7" customHeight="1" x14ac:dyDescent="0.2">
      <c r="B76" s="61" t="s">
        <v>49</v>
      </c>
      <c r="C76" s="61"/>
      <c r="F76" s="61" t="s">
        <v>50</v>
      </c>
      <c r="G76" s="61"/>
      <c r="H76" s="61"/>
      <c r="J76" s="62">
        <v>0</v>
      </c>
      <c r="L76" s="62">
        <v>0</v>
      </c>
      <c r="N76" s="62">
        <v>20000</v>
      </c>
      <c r="P76" s="63"/>
      <c r="Q76" s="63"/>
      <c r="S76" s="62">
        <v>41000</v>
      </c>
      <c r="U76" s="64">
        <v>41000</v>
      </c>
      <c r="V76" s="64"/>
      <c r="W76" s="64"/>
    </row>
    <row r="77" spans="1:23" ht="13.7" customHeight="1" x14ac:dyDescent="0.2">
      <c r="B77" s="69" t="s">
        <v>53</v>
      </c>
      <c r="F77" s="61" t="s">
        <v>54</v>
      </c>
      <c r="G77" s="61"/>
      <c r="H77" s="61"/>
      <c r="J77" s="62">
        <v>0</v>
      </c>
      <c r="L77" s="62">
        <v>0</v>
      </c>
      <c r="N77" s="62">
        <v>20000</v>
      </c>
      <c r="P77" s="63"/>
      <c r="Q77" s="63"/>
      <c r="S77" s="62">
        <v>41000</v>
      </c>
      <c r="U77" s="64">
        <v>41000</v>
      </c>
      <c r="V77" s="64"/>
      <c r="W77" s="64"/>
    </row>
    <row r="78" spans="1:23" ht="13.35" customHeight="1" x14ac:dyDescent="0.2">
      <c r="F78" s="61"/>
      <c r="G78" s="61"/>
      <c r="H78" s="61"/>
    </row>
    <row r="79" spans="1:23" ht="11.45" customHeight="1" x14ac:dyDescent="0.2">
      <c r="A79" s="65" t="s">
        <v>72</v>
      </c>
      <c r="B79" s="65"/>
      <c r="C79" s="65"/>
      <c r="D79" s="65"/>
      <c r="F79" s="65" t="s">
        <v>73</v>
      </c>
      <c r="G79" s="65"/>
      <c r="H79" s="65"/>
      <c r="J79" s="66">
        <v>0</v>
      </c>
      <c r="L79" s="66">
        <v>43000</v>
      </c>
      <c r="N79" s="66">
        <v>0</v>
      </c>
      <c r="P79" s="67">
        <v>0</v>
      </c>
      <c r="Q79" s="67"/>
      <c r="S79" s="66">
        <v>0</v>
      </c>
      <c r="U79" s="68">
        <v>0</v>
      </c>
      <c r="V79" s="68"/>
      <c r="W79" s="68"/>
    </row>
    <row r="80" spans="1:23" ht="14.1" customHeight="1" x14ac:dyDescent="0.2">
      <c r="B80" s="61" t="s">
        <v>49</v>
      </c>
      <c r="C80" s="61"/>
      <c r="F80" s="61" t="s">
        <v>50</v>
      </c>
      <c r="G80" s="61"/>
      <c r="H80" s="61"/>
      <c r="J80" s="62">
        <v>0</v>
      </c>
      <c r="L80" s="62">
        <v>43000</v>
      </c>
      <c r="N80" s="62">
        <v>0</v>
      </c>
      <c r="P80" s="63">
        <v>0</v>
      </c>
      <c r="Q80" s="63"/>
      <c r="S80" s="62">
        <v>0</v>
      </c>
      <c r="U80" s="64">
        <v>0</v>
      </c>
      <c r="V80" s="64"/>
      <c r="W80" s="64"/>
    </row>
    <row r="81" spans="1:23" ht="13.7" customHeight="1" x14ac:dyDescent="0.2">
      <c r="B81" s="69" t="s">
        <v>53</v>
      </c>
      <c r="F81" s="61" t="s">
        <v>54</v>
      </c>
      <c r="G81" s="61"/>
      <c r="H81" s="61"/>
      <c r="J81" s="62">
        <v>0</v>
      </c>
      <c r="L81" s="62">
        <v>43000</v>
      </c>
      <c r="N81" s="62">
        <v>0</v>
      </c>
      <c r="P81" s="63">
        <v>0</v>
      </c>
      <c r="Q81" s="63"/>
      <c r="S81" s="62">
        <v>0</v>
      </c>
      <c r="U81" s="64">
        <v>0</v>
      </c>
      <c r="V81" s="64"/>
      <c r="W81" s="64"/>
    </row>
    <row r="82" spans="1:23" ht="13.35" customHeight="1" x14ac:dyDescent="0.2">
      <c r="F82" s="61"/>
      <c r="G82" s="61"/>
      <c r="H82" s="61"/>
    </row>
    <row r="83" spans="1:23" ht="11.45" customHeight="1" x14ac:dyDescent="0.2">
      <c r="A83" s="61" t="s">
        <v>158</v>
      </c>
      <c r="B83" s="61"/>
      <c r="C83" s="61"/>
      <c r="D83" s="61"/>
      <c r="E83" s="61"/>
      <c r="F83" s="61" t="s">
        <v>159</v>
      </c>
      <c r="G83" s="61"/>
      <c r="H83" s="61"/>
      <c r="J83" s="62">
        <v>3168</v>
      </c>
      <c r="L83" s="62">
        <v>30000</v>
      </c>
      <c r="N83" s="62">
        <v>30000</v>
      </c>
      <c r="P83" s="63">
        <v>100</v>
      </c>
      <c r="Q83" s="63"/>
      <c r="S83" s="62">
        <v>31000</v>
      </c>
      <c r="U83" s="64">
        <v>31000</v>
      </c>
      <c r="V83" s="64"/>
      <c r="W83" s="64"/>
    </row>
    <row r="84" spans="1:23" ht="13.35" customHeight="1" x14ac:dyDescent="0.2">
      <c r="F84" s="61"/>
      <c r="G84" s="61"/>
      <c r="H84" s="61"/>
    </row>
    <row r="85" spans="1:23" ht="11.45" customHeight="1" x14ac:dyDescent="0.2">
      <c r="A85" s="65" t="s">
        <v>62</v>
      </c>
      <c r="B85" s="65"/>
      <c r="C85" s="65"/>
      <c r="D85" s="65"/>
      <c r="F85" s="65" t="s">
        <v>60</v>
      </c>
      <c r="G85" s="65"/>
      <c r="H85" s="65"/>
      <c r="J85" s="66">
        <v>3168</v>
      </c>
      <c r="L85" s="66">
        <v>30000</v>
      </c>
      <c r="N85" s="66">
        <v>30000</v>
      </c>
      <c r="P85" s="67">
        <v>100</v>
      </c>
      <c r="Q85" s="67"/>
      <c r="S85" s="66">
        <v>31000</v>
      </c>
      <c r="U85" s="68">
        <v>31000</v>
      </c>
      <c r="V85" s="68"/>
      <c r="W85" s="68"/>
    </row>
    <row r="86" spans="1:23" ht="13.7" customHeight="1" x14ac:dyDescent="0.2">
      <c r="B86" s="61" t="s">
        <v>33</v>
      </c>
      <c r="C86" s="61"/>
      <c r="F86" s="61" t="s">
        <v>34</v>
      </c>
      <c r="G86" s="61"/>
      <c r="H86" s="61"/>
      <c r="J86" s="62">
        <v>3168</v>
      </c>
      <c r="L86" s="62">
        <v>30000</v>
      </c>
      <c r="N86" s="62">
        <v>30000</v>
      </c>
      <c r="P86" s="63">
        <v>100</v>
      </c>
      <c r="Q86" s="63"/>
      <c r="S86" s="62">
        <v>31000</v>
      </c>
      <c r="U86" s="64">
        <v>31000</v>
      </c>
      <c r="V86" s="64"/>
      <c r="W86" s="64"/>
    </row>
    <row r="87" spans="1:23" ht="13.7" customHeight="1" x14ac:dyDescent="0.2">
      <c r="B87" s="69" t="s">
        <v>47</v>
      </c>
      <c r="F87" s="61" t="s">
        <v>48</v>
      </c>
      <c r="G87" s="61"/>
      <c r="H87" s="61"/>
      <c r="J87" s="62">
        <v>3168</v>
      </c>
      <c r="L87" s="62">
        <v>30000</v>
      </c>
      <c r="N87" s="62">
        <v>30000</v>
      </c>
      <c r="P87" s="63">
        <v>100</v>
      </c>
      <c r="Q87" s="63"/>
      <c r="S87" s="62">
        <v>31000</v>
      </c>
      <c r="U87" s="64">
        <v>31000</v>
      </c>
      <c r="V87" s="64"/>
      <c r="W87" s="64"/>
    </row>
    <row r="88" spans="1:23" ht="13.7" customHeight="1" x14ac:dyDescent="0.2">
      <c r="A88" s="61" t="s">
        <v>160</v>
      </c>
      <c r="B88" s="61"/>
      <c r="C88" s="61"/>
      <c r="D88" s="61"/>
      <c r="E88" s="61"/>
      <c r="F88" s="61" t="s">
        <v>161</v>
      </c>
      <c r="G88" s="61"/>
      <c r="H88" s="61"/>
      <c r="J88" s="62">
        <v>0</v>
      </c>
      <c r="L88" s="62">
        <v>30000</v>
      </c>
      <c r="N88" s="62">
        <v>0</v>
      </c>
      <c r="P88" s="63">
        <v>0</v>
      </c>
      <c r="Q88" s="63"/>
      <c r="S88" s="62">
        <v>0</v>
      </c>
      <c r="U88" s="64">
        <v>0</v>
      </c>
      <c r="V88" s="64"/>
      <c r="W88" s="64"/>
    </row>
    <row r="89" spans="1:23" ht="13.7" customHeight="1" x14ac:dyDescent="0.2">
      <c r="A89" s="65" t="s">
        <v>62</v>
      </c>
      <c r="B89" s="65"/>
      <c r="C89" s="65"/>
      <c r="D89" s="65"/>
      <c r="F89" s="65" t="s">
        <v>60</v>
      </c>
      <c r="G89" s="65"/>
      <c r="H89" s="65"/>
      <c r="J89" s="66">
        <v>0</v>
      </c>
      <c r="L89" s="66">
        <v>30000</v>
      </c>
      <c r="N89" s="66">
        <v>0</v>
      </c>
      <c r="P89" s="67">
        <v>0</v>
      </c>
      <c r="Q89" s="67"/>
      <c r="S89" s="66">
        <v>0</v>
      </c>
      <c r="U89" s="68">
        <v>0</v>
      </c>
      <c r="V89" s="68"/>
      <c r="W89" s="68"/>
    </row>
    <row r="90" spans="1:23" ht="13.7" customHeight="1" x14ac:dyDescent="0.2">
      <c r="B90" s="61" t="s">
        <v>33</v>
      </c>
      <c r="C90" s="61"/>
      <c r="F90" s="61" t="s">
        <v>34</v>
      </c>
      <c r="G90" s="61"/>
      <c r="H90" s="61"/>
      <c r="J90" s="62">
        <v>0</v>
      </c>
      <c r="L90" s="62">
        <v>30000</v>
      </c>
      <c r="N90" s="62">
        <v>0</v>
      </c>
      <c r="P90" s="63">
        <v>0</v>
      </c>
      <c r="Q90" s="63"/>
      <c r="S90" s="62">
        <v>0</v>
      </c>
      <c r="U90" s="64">
        <v>0</v>
      </c>
      <c r="V90" s="64"/>
      <c r="W90" s="64"/>
    </row>
    <row r="91" spans="1:23" ht="13.7" customHeight="1" x14ac:dyDescent="0.2">
      <c r="B91" s="69" t="s">
        <v>37</v>
      </c>
      <c r="F91" s="61" t="s">
        <v>38</v>
      </c>
      <c r="G91" s="61"/>
      <c r="H91" s="61"/>
      <c r="J91" s="62">
        <v>0</v>
      </c>
      <c r="L91" s="62">
        <v>27000</v>
      </c>
      <c r="N91" s="62">
        <v>0</v>
      </c>
      <c r="P91" s="63">
        <v>0</v>
      </c>
      <c r="Q91" s="63"/>
      <c r="S91" s="62">
        <v>0</v>
      </c>
      <c r="U91" s="64">
        <v>0</v>
      </c>
      <c r="V91" s="64"/>
      <c r="W91" s="64"/>
    </row>
    <row r="92" spans="1:23" ht="13.7" customHeight="1" x14ac:dyDescent="0.2">
      <c r="B92" s="69" t="s">
        <v>47</v>
      </c>
      <c r="F92" s="61" t="s">
        <v>48</v>
      </c>
      <c r="G92" s="61"/>
      <c r="H92" s="61"/>
      <c r="J92" s="62">
        <v>0</v>
      </c>
      <c r="L92" s="62">
        <v>3000</v>
      </c>
      <c r="N92" s="62">
        <v>0</v>
      </c>
      <c r="P92" s="63">
        <v>0</v>
      </c>
      <c r="Q92" s="63"/>
      <c r="S92" s="62">
        <v>0</v>
      </c>
      <c r="U92" s="64">
        <v>0</v>
      </c>
      <c r="V92" s="64"/>
      <c r="W92" s="64"/>
    </row>
    <row r="93" spans="1:23" ht="13.7" customHeight="1" x14ac:dyDescent="0.2">
      <c r="A93" s="61" t="s">
        <v>162</v>
      </c>
      <c r="B93" s="61"/>
      <c r="C93" s="61"/>
      <c r="D93" s="61"/>
      <c r="E93" s="61"/>
      <c r="F93" s="61" t="s">
        <v>163</v>
      </c>
      <c r="G93" s="61"/>
      <c r="H93" s="61"/>
      <c r="J93" s="62">
        <v>210969.91</v>
      </c>
      <c r="L93" s="62">
        <v>2009600</v>
      </c>
      <c r="N93" s="62">
        <v>1665600</v>
      </c>
      <c r="P93" s="63">
        <v>82.882165605095537</v>
      </c>
      <c r="Q93" s="63"/>
      <c r="S93" s="62">
        <v>875000</v>
      </c>
      <c r="U93" s="64">
        <v>875000</v>
      </c>
      <c r="V93" s="64"/>
      <c r="W93" s="64"/>
    </row>
    <row r="94" spans="1:23" ht="13.35" customHeight="1" x14ac:dyDescent="0.2">
      <c r="F94" s="61"/>
      <c r="G94" s="61"/>
      <c r="H94" s="61"/>
    </row>
    <row r="95" spans="1:23" ht="11.45" customHeight="1" x14ac:dyDescent="0.2">
      <c r="A95" s="61" t="s">
        <v>164</v>
      </c>
      <c r="B95" s="61"/>
      <c r="C95" s="61"/>
      <c r="D95" s="61"/>
      <c r="E95" s="61"/>
      <c r="F95" s="61" t="s">
        <v>165</v>
      </c>
      <c r="G95" s="61"/>
      <c r="H95" s="61"/>
      <c r="J95" s="62">
        <v>14900</v>
      </c>
      <c r="L95" s="62">
        <v>1396000</v>
      </c>
      <c r="N95" s="62">
        <v>687000</v>
      </c>
      <c r="P95" s="63">
        <v>49.212034383954155</v>
      </c>
      <c r="Q95" s="63"/>
      <c r="S95" s="62">
        <v>740000</v>
      </c>
      <c r="U95" s="64">
        <v>740000</v>
      </c>
      <c r="V95" s="64"/>
      <c r="W95" s="64"/>
    </row>
    <row r="96" spans="1:23" ht="13.7" customHeight="1" x14ac:dyDescent="0.2">
      <c r="A96" s="65" t="s">
        <v>69</v>
      </c>
      <c r="B96" s="65"/>
      <c r="C96" s="65"/>
      <c r="D96" s="65"/>
      <c r="F96" s="65" t="s">
        <v>68</v>
      </c>
      <c r="G96" s="65"/>
      <c r="H96" s="65"/>
      <c r="J96" s="66">
        <v>0</v>
      </c>
      <c r="L96" s="66">
        <v>0</v>
      </c>
      <c r="N96" s="66">
        <v>30000</v>
      </c>
      <c r="P96" s="67"/>
      <c r="Q96" s="67"/>
      <c r="S96" s="66">
        <v>0</v>
      </c>
      <c r="U96" s="68">
        <v>0</v>
      </c>
      <c r="V96" s="68"/>
      <c r="W96" s="68"/>
    </row>
    <row r="97" spans="1:23" ht="13.7" customHeight="1" x14ac:dyDescent="0.2">
      <c r="B97" s="61" t="s">
        <v>49</v>
      </c>
      <c r="C97" s="61"/>
      <c r="F97" s="61" t="s">
        <v>50</v>
      </c>
      <c r="G97" s="61"/>
      <c r="H97" s="61"/>
      <c r="J97" s="62">
        <v>0</v>
      </c>
      <c r="L97" s="62">
        <v>0</v>
      </c>
      <c r="N97" s="62">
        <v>30000</v>
      </c>
      <c r="P97" s="63"/>
      <c r="Q97" s="63"/>
      <c r="S97" s="62">
        <v>0</v>
      </c>
      <c r="U97" s="64">
        <v>0</v>
      </c>
      <c r="V97" s="64"/>
      <c r="W97" s="64"/>
    </row>
    <row r="98" spans="1:23" ht="13.7" customHeight="1" x14ac:dyDescent="0.2">
      <c r="B98" s="69" t="s">
        <v>53</v>
      </c>
      <c r="F98" s="61" t="s">
        <v>54</v>
      </c>
      <c r="G98" s="61"/>
      <c r="H98" s="61"/>
      <c r="J98" s="62">
        <v>0</v>
      </c>
      <c r="L98" s="62">
        <v>0</v>
      </c>
      <c r="N98" s="62">
        <v>30000</v>
      </c>
      <c r="P98" s="63"/>
      <c r="Q98" s="63"/>
      <c r="S98" s="62">
        <v>0</v>
      </c>
      <c r="U98" s="64">
        <v>0</v>
      </c>
      <c r="V98" s="64"/>
      <c r="W98" s="64"/>
    </row>
    <row r="99" spans="1:23" ht="13.35" customHeight="1" x14ac:dyDescent="0.2">
      <c r="F99" s="61"/>
      <c r="G99" s="61"/>
      <c r="H99" s="61"/>
    </row>
    <row r="100" spans="1:23" ht="11.45" customHeight="1" x14ac:dyDescent="0.2">
      <c r="A100" s="65" t="s">
        <v>76</v>
      </c>
      <c r="B100" s="65"/>
      <c r="C100" s="65"/>
      <c r="D100" s="65"/>
      <c r="F100" s="65" t="s">
        <v>77</v>
      </c>
      <c r="G100" s="65"/>
      <c r="H100" s="65"/>
      <c r="J100" s="66">
        <v>0</v>
      </c>
      <c r="L100" s="66">
        <v>0</v>
      </c>
      <c r="N100" s="66">
        <v>617000</v>
      </c>
      <c r="P100" s="67"/>
      <c r="Q100" s="67"/>
      <c r="S100" s="66">
        <v>700000</v>
      </c>
      <c r="U100" s="68">
        <v>700000</v>
      </c>
      <c r="V100" s="68"/>
      <c r="W100" s="68"/>
    </row>
    <row r="101" spans="1:23" ht="13.7" customHeight="1" x14ac:dyDescent="0.2">
      <c r="B101" s="61" t="s">
        <v>49</v>
      </c>
      <c r="C101" s="61"/>
      <c r="F101" s="61" t="s">
        <v>50</v>
      </c>
      <c r="G101" s="61"/>
      <c r="H101" s="61"/>
      <c r="J101" s="62">
        <v>0</v>
      </c>
      <c r="L101" s="62">
        <v>0</v>
      </c>
      <c r="N101" s="62">
        <v>617000</v>
      </c>
      <c r="P101" s="63"/>
      <c r="Q101" s="63"/>
      <c r="S101" s="62">
        <v>700000</v>
      </c>
      <c r="U101" s="64">
        <v>700000</v>
      </c>
      <c r="V101" s="64"/>
      <c r="W101" s="64"/>
    </row>
    <row r="102" spans="1:23" ht="13.7" customHeight="1" x14ac:dyDescent="0.2">
      <c r="B102" s="69" t="s">
        <v>53</v>
      </c>
      <c r="F102" s="61" t="s">
        <v>54</v>
      </c>
      <c r="G102" s="61"/>
      <c r="H102" s="61"/>
      <c r="J102" s="62">
        <v>0</v>
      </c>
      <c r="L102" s="62">
        <v>0</v>
      </c>
      <c r="N102" s="62">
        <v>617000</v>
      </c>
      <c r="P102" s="63"/>
      <c r="Q102" s="63"/>
      <c r="S102" s="62">
        <v>700000</v>
      </c>
      <c r="U102" s="64">
        <v>700000</v>
      </c>
      <c r="V102" s="64"/>
      <c r="W102" s="64"/>
    </row>
    <row r="103" spans="1:23" ht="13.35" customHeight="1" x14ac:dyDescent="0.2">
      <c r="F103" s="61"/>
      <c r="G103" s="61"/>
      <c r="H103" s="61"/>
    </row>
    <row r="104" spans="1:23" ht="0.6" customHeight="1" x14ac:dyDescent="0.2"/>
    <row r="105" spans="1:23" ht="2.25" customHeight="1" x14ac:dyDescent="0.2">
      <c r="A105" s="65" t="s">
        <v>80</v>
      </c>
      <c r="B105" s="65"/>
      <c r="C105" s="65"/>
      <c r="D105" s="65"/>
      <c r="F105" s="65"/>
      <c r="G105" s="65"/>
      <c r="H105" s="65"/>
      <c r="J105" s="68">
        <v>14900</v>
      </c>
      <c r="L105" s="68">
        <v>1396000</v>
      </c>
      <c r="N105" s="68">
        <v>0</v>
      </c>
      <c r="P105" s="67">
        <v>0</v>
      </c>
      <c r="Q105" s="67"/>
      <c r="S105" s="68">
        <v>40000</v>
      </c>
      <c r="U105" s="68">
        <v>40000</v>
      </c>
      <c r="V105" s="68"/>
      <c r="W105" s="68"/>
    </row>
    <row r="106" spans="1:23" ht="8.85" customHeight="1" x14ac:dyDescent="0.2">
      <c r="A106" s="65"/>
      <c r="B106" s="65"/>
      <c r="C106" s="65"/>
      <c r="D106" s="65"/>
      <c r="J106" s="68"/>
      <c r="L106" s="68"/>
      <c r="N106" s="68"/>
      <c r="P106" s="67"/>
      <c r="Q106" s="67"/>
      <c r="S106" s="68"/>
      <c r="U106" s="68"/>
      <c r="V106" s="68"/>
      <c r="W106" s="68"/>
    </row>
    <row r="107" spans="1:23" ht="11.45" customHeight="1" x14ac:dyDescent="0.2">
      <c r="B107" s="61" t="s">
        <v>49</v>
      </c>
      <c r="C107" s="61"/>
      <c r="F107" s="61" t="s">
        <v>50</v>
      </c>
      <c r="G107" s="61"/>
      <c r="H107" s="61"/>
      <c r="J107" s="62">
        <v>14900</v>
      </c>
      <c r="L107" s="62">
        <v>1396000</v>
      </c>
      <c r="N107" s="62">
        <v>0</v>
      </c>
      <c r="P107" s="63">
        <v>0</v>
      </c>
      <c r="Q107" s="63"/>
      <c r="S107" s="62">
        <v>40000</v>
      </c>
      <c r="U107" s="64">
        <v>40000</v>
      </c>
      <c r="V107" s="64"/>
      <c r="W107" s="64"/>
    </row>
    <row r="108" spans="1:23" ht="13.7" customHeight="1" x14ac:dyDescent="0.2">
      <c r="B108" s="69" t="s">
        <v>53</v>
      </c>
      <c r="F108" s="61" t="s">
        <v>54</v>
      </c>
      <c r="G108" s="61"/>
      <c r="H108" s="61"/>
      <c r="J108" s="62">
        <v>14900</v>
      </c>
      <c r="L108" s="62">
        <v>1396000</v>
      </c>
      <c r="N108" s="62">
        <v>0</v>
      </c>
      <c r="P108" s="63">
        <v>0</v>
      </c>
      <c r="Q108" s="63"/>
      <c r="S108" s="62">
        <v>40000</v>
      </c>
      <c r="U108" s="64">
        <v>40000</v>
      </c>
      <c r="V108" s="64"/>
      <c r="W108" s="64"/>
    </row>
    <row r="109" spans="1:23" ht="13.35" customHeight="1" x14ac:dyDescent="0.2">
      <c r="F109" s="61"/>
      <c r="G109" s="61"/>
      <c r="H109" s="61"/>
    </row>
    <row r="110" spans="1:23" ht="11.45" customHeight="1" x14ac:dyDescent="0.2">
      <c r="A110" s="65" t="s">
        <v>26</v>
      </c>
      <c r="B110" s="65"/>
      <c r="C110" s="65"/>
      <c r="D110" s="65"/>
      <c r="F110" s="65" t="s">
        <v>81</v>
      </c>
      <c r="G110" s="65"/>
      <c r="H110" s="65"/>
      <c r="J110" s="66">
        <v>0</v>
      </c>
      <c r="L110" s="66">
        <v>0</v>
      </c>
      <c r="N110" s="66">
        <v>40000</v>
      </c>
      <c r="P110" s="67"/>
      <c r="Q110" s="67"/>
      <c r="S110" s="66">
        <v>0</v>
      </c>
      <c r="U110" s="68">
        <v>0</v>
      </c>
      <c r="V110" s="68"/>
      <c r="W110" s="68"/>
    </row>
    <row r="111" spans="1:23" ht="13.7" customHeight="1" x14ac:dyDescent="0.2">
      <c r="B111" s="61" t="s">
        <v>49</v>
      </c>
      <c r="C111" s="61"/>
      <c r="F111" s="61" t="s">
        <v>50</v>
      </c>
      <c r="G111" s="61"/>
      <c r="H111" s="61"/>
      <c r="J111" s="62">
        <v>0</v>
      </c>
      <c r="L111" s="62">
        <v>0</v>
      </c>
      <c r="N111" s="62">
        <v>40000</v>
      </c>
      <c r="P111" s="63"/>
      <c r="Q111" s="63"/>
      <c r="S111" s="62">
        <v>0</v>
      </c>
      <c r="U111" s="64">
        <v>0</v>
      </c>
      <c r="V111" s="64"/>
      <c r="W111" s="64"/>
    </row>
    <row r="112" spans="1:23" ht="13.7" customHeight="1" x14ac:dyDescent="0.2">
      <c r="B112" s="69" t="s">
        <v>53</v>
      </c>
      <c r="F112" s="61" t="s">
        <v>54</v>
      </c>
      <c r="G112" s="61"/>
      <c r="H112" s="61"/>
      <c r="J112" s="62">
        <v>0</v>
      </c>
      <c r="L112" s="62">
        <v>0</v>
      </c>
      <c r="N112" s="62">
        <v>40000</v>
      </c>
      <c r="P112" s="63"/>
      <c r="Q112" s="63"/>
      <c r="S112" s="62">
        <v>0</v>
      </c>
      <c r="U112" s="64">
        <v>0</v>
      </c>
      <c r="V112" s="64"/>
      <c r="W112" s="64"/>
    </row>
    <row r="113" spans="1:23" ht="13.35" customHeight="1" x14ac:dyDescent="0.2">
      <c r="F113" s="61"/>
      <c r="G113" s="61"/>
      <c r="H113" s="61"/>
    </row>
    <row r="114" spans="1:23" ht="11.45" customHeight="1" x14ac:dyDescent="0.2">
      <c r="A114" s="61" t="s">
        <v>166</v>
      </c>
      <c r="B114" s="61"/>
      <c r="C114" s="61"/>
      <c r="D114" s="61"/>
      <c r="E114" s="61"/>
      <c r="F114" s="61" t="s">
        <v>167</v>
      </c>
      <c r="G114" s="61"/>
      <c r="H114" s="61"/>
      <c r="J114" s="62">
        <v>196069.91</v>
      </c>
      <c r="L114" s="62">
        <v>142000</v>
      </c>
      <c r="N114" s="62">
        <v>115000</v>
      </c>
      <c r="P114" s="63">
        <v>80.985915492957744</v>
      </c>
      <c r="Q114" s="63"/>
      <c r="S114" s="62">
        <v>54000</v>
      </c>
      <c r="U114" s="64">
        <v>54000</v>
      </c>
      <c r="V114" s="64"/>
      <c r="W114" s="64"/>
    </row>
    <row r="115" spans="1:23" ht="13.35" customHeight="1" x14ac:dyDescent="0.2">
      <c r="F115" s="61"/>
      <c r="G115" s="61"/>
      <c r="H115" s="61"/>
    </row>
    <row r="116" spans="1:23" ht="11.45" customHeight="1" x14ac:dyDescent="0.2">
      <c r="A116" s="65" t="s">
        <v>62</v>
      </c>
      <c r="B116" s="65"/>
      <c r="C116" s="65"/>
      <c r="D116" s="65"/>
      <c r="F116" s="65" t="s">
        <v>60</v>
      </c>
      <c r="G116" s="65"/>
      <c r="H116" s="65"/>
      <c r="J116" s="66">
        <v>112586.27</v>
      </c>
      <c r="L116" s="66">
        <v>57000</v>
      </c>
      <c r="N116" s="66">
        <v>35000</v>
      </c>
      <c r="P116" s="67">
        <v>61.403508771929822</v>
      </c>
      <c r="Q116" s="67"/>
      <c r="S116" s="66">
        <v>42000</v>
      </c>
      <c r="U116" s="68">
        <v>42000</v>
      </c>
      <c r="V116" s="68"/>
      <c r="W116" s="68"/>
    </row>
    <row r="117" spans="1:23" ht="13.7" customHeight="1" x14ac:dyDescent="0.2">
      <c r="B117" s="61" t="s">
        <v>49</v>
      </c>
      <c r="C117" s="61"/>
      <c r="F117" s="61" t="s">
        <v>50</v>
      </c>
      <c r="G117" s="61"/>
      <c r="H117" s="61"/>
      <c r="J117" s="62">
        <v>112586.27</v>
      </c>
      <c r="L117" s="62">
        <v>57000</v>
      </c>
      <c r="N117" s="62">
        <v>35000</v>
      </c>
      <c r="P117" s="63">
        <v>61.403508771929822</v>
      </c>
      <c r="Q117" s="63"/>
      <c r="S117" s="62">
        <v>42000</v>
      </c>
      <c r="U117" s="64">
        <v>42000</v>
      </c>
      <c r="V117" s="64"/>
      <c r="W117" s="64"/>
    </row>
    <row r="118" spans="1:23" ht="13.7" customHeight="1" x14ac:dyDescent="0.2">
      <c r="B118" s="69" t="s">
        <v>53</v>
      </c>
      <c r="F118" s="61" t="s">
        <v>54</v>
      </c>
      <c r="G118" s="61"/>
      <c r="H118" s="61"/>
      <c r="J118" s="62">
        <v>112586.27</v>
      </c>
      <c r="L118" s="62">
        <v>57000</v>
      </c>
      <c r="N118" s="62">
        <v>35000</v>
      </c>
      <c r="P118" s="63">
        <v>61.403508771929822</v>
      </c>
      <c r="Q118" s="63"/>
      <c r="S118" s="62">
        <v>42000</v>
      </c>
      <c r="U118" s="64">
        <v>42000</v>
      </c>
      <c r="V118" s="64"/>
      <c r="W118" s="64"/>
    </row>
    <row r="119" spans="1:23" ht="13.35" customHeight="1" x14ac:dyDescent="0.2">
      <c r="F119" s="61"/>
      <c r="G119" s="61"/>
      <c r="H119" s="61"/>
    </row>
    <row r="120" spans="1:23" ht="0.6" customHeight="1" x14ac:dyDescent="0.2"/>
    <row r="121" spans="1:23" ht="2.25" customHeight="1" x14ac:dyDescent="0.2">
      <c r="A121" s="65" t="s">
        <v>51</v>
      </c>
      <c r="B121" s="65"/>
      <c r="C121" s="65"/>
      <c r="D121" s="65"/>
      <c r="F121" s="65"/>
      <c r="G121" s="65"/>
      <c r="H121" s="65"/>
      <c r="J121" s="68">
        <v>53983.64</v>
      </c>
      <c r="L121" s="68">
        <v>37000</v>
      </c>
      <c r="N121" s="68">
        <v>0</v>
      </c>
      <c r="P121" s="67">
        <v>0</v>
      </c>
      <c r="Q121" s="67"/>
      <c r="S121" s="68">
        <v>0</v>
      </c>
      <c r="U121" s="68">
        <v>0</v>
      </c>
      <c r="V121" s="68"/>
      <c r="W121" s="68"/>
    </row>
    <row r="122" spans="1:23" ht="8.85" customHeight="1" x14ac:dyDescent="0.2">
      <c r="A122" s="65"/>
      <c r="B122" s="65"/>
      <c r="C122" s="65"/>
      <c r="D122" s="65"/>
      <c r="J122" s="68"/>
      <c r="L122" s="68"/>
      <c r="N122" s="68"/>
      <c r="P122" s="67"/>
      <c r="Q122" s="67"/>
      <c r="S122" s="68"/>
      <c r="U122" s="68"/>
      <c r="V122" s="68"/>
      <c r="W122" s="68"/>
    </row>
    <row r="123" spans="1:23" ht="11.45" customHeight="1" x14ac:dyDescent="0.2">
      <c r="B123" s="61" t="s">
        <v>49</v>
      </c>
      <c r="C123" s="61"/>
      <c r="F123" s="61" t="s">
        <v>50</v>
      </c>
      <c r="G123" s="61"/>
      <c r="H123" s="61"/>
      <c r="J123" s="62">
        <v>53983.64</v>
      </c>
      <c r="L123" s="62">
        <v>37000</v>
      </c>
      <c r="N123" s="62">
        <v>0</v>
      </c>
      <c r="P123" s="63">
        <v>0</v>
      </c>
      <c r="Q123" s="63"/>
      <c r="S123" s="62">
        <v>0</v>
      </c>
      <c r="U123" s="64">
        <v>0</v>
      </c>
      <c r="V123" s="64"/>
      <c r="W123" s="64"/>
    </row>
    <row r="124" spans="1:23" ht="13.7" customHeight="1" x14ac:dyDescent="0.2">
      <c r="B124" s="69" t="s">
        <v>53</v>
      </c>
      <c r="F124" s="61" t="s">
        <v>54</v>
      </c>
      <c r="G124" s="61"/>
      <c r="H124" s="61"/>
      <c r="J124" s="62">
        <v>53983.64</v>
      </c>
      <c r="L124" s="62">
        <v>37000</v>
      </c>
      <c r="N124" s="62">
        <v>0</v>
      </c>
      <c r="P124" s="63">
        <v>0</v>
      </c>
      <c r="Q124" s="63"/>
      <c r="S124" s="62">
        <v>0</v>
      </c>
      <c r="U124" s="64">
        <v>0</v>
      </c>
      <c r="V124" s="64"/>
      <c r="W124" s="64"/>
    </row>
    <row r="125" spans="1:23" ht="13.35" customHeight="1" x14ac:dyDescent="0.2">
      <c r="F125" s="61"/>
      <c r="G125" s="61"/>
      <c r="H125" s="61"/>
    </row>
    <row r="126" spans="1:23" ht="11.45" customHeight="1" x14ac:dyDescent="0.2">
      <c r="A126" s="65" t="s">
        <v>72</v>
      </c>
      <c r="B126" s="65"/>
      <c r="C126" s="65"/>
      <c r="D126" s="65"/>
      <c r="F126" s="65" t="s">
        <v>73</v>
      </c>
      <c r="G126" s="65"/>
      <c r="H126" s="65"/>
      <c r="J126" s="66">
        <v>29500</v>
      </c>
      <c r="L126" s="66">
        <v>48000</v>
      </c>
      <c r="N126" s="66">
        <v>80000</v>
      </c>
      <c r="P126" s="67">
        <v>166.66666666666669</v>
      </c>
      <c r="Q126" s="67"/>
      <c r="S126" s="66">
        <v>12000</v>
      </c>
      <c r="U126" s="68">
        <v>12000</v>
      </c>
      <c r="V126" s="68"/>
      <c r="W126" s="68"/>
    </row>
    <row r="127" spans="1:23" ht="13.7" customHeight="1" x14ac:dyDescent="0.2">
      <c r="B127" s="61" t="s">
        <v>49</v>
      </c>
      <c r="C127" s="61"/>
      <c r="F127" s="61" t="s">
        <v>50</v>
      </c>
      <c r="G127" s="61"/>
      <c r="H127" s="61"/>
      <c r="J127" s="62">
        <v>29500</v>
      </c>
      <c r="L127" s="62">
        <v>48000</v>
      </c>
      <c r="N127" s="62">
        <v>80000</v>
      </c>
      <c r="P127" s="63">
        <v>166.66666666666669</v>
      </c>
      <c r="Q127" s="63"/>
      <c r="S127" s="62">
        <v>12000</v>
      </c>
      <c r="U127" s="64">
        <v>12000</v>
      </c>
      <c r="V127" s="64"/>
      <c r="W127" s="64"/>
    </row>
    <row r="128" spans="1:23" ht="13.7" customHeight="1" x14ac:dyDescent="0.2">
      <c r="B128" s="69" t="s">
        <v>53</v>
      </c>
      <c r="F128" s="61" t="s">
        <v>54</v>
      </c>
      <c r="G128" s="61"/>
      <c r="H128" s="61"/>
      <c r="J128" s="62">
        <v>29500</v>
      </c>
      <c r="L128" s="62">
        <v>48000</v>
      </c>
      <c r="N128" s="62">
        <v>80000</v>
      </c>
      <c r="P128" s="63">
        <v>166.66666666666669</v>
      </c>
      <c r="Q128" s="63"/>
      <c r="S128" s="62">
        <v>12000</v>
      </c>
      <c r="U128" s="64">
        <v>12000</v>
      </c>
      <c r="V128" s="64"/>
      <c r="W128" s="64"/>
    </row>
    <row r="129" spans="1:23" ht="13.35" customHeight="1" x14ac:dyDescent="0.2">
      <c r="F129" s="61"/>
      <c r="G129" s="61"/>
      <c r="H129" s="61"/>
    </row>
    <row r="130" spans="1:23" ht="11.45" customHeight="1" x14ac:dyDescent="0.2">
      <c r="A130" s="61" t="s">
        <v>168</v>
      </c>
      <c r="B130" s="61"/>
      <c r="C130" s="61"/>
      <c r="D130" s="61"/>
      <c r="E130" s="61"/>
      <c r="F130" s="61" t="s">
        <v>169</v>
      </c>
      <c r="G130" s="61"/>
      <c r="H130" s="61"/>
      <c r="J130" s="62">
        <v>0</v>
      </c>
      <c r="L130" s="62">
        <v>186300</v>
      </c>
      <c r="N130" s="62">
        <v>186300</v>
      </c>
      <c r="P130" s="63">
        <v>100</v>
      </c>
      <c r="Q130" s="63"/>
      <c r="S130" s="62">
        <v>45000</v>
      </c>
      <c r="U130" s="64">
        <v>45000</v>
      </c>
      <c r="V130" s="64"/>
      <c r="W130" s="64"/>
    </row>
    <row r="131" spans="1:23" ht="13.7" customHeight="1" x14ac:dyDescent="0.2">
      <c r="A131" s="65" t="s">
        <v>62</v>
      </c>
      <c r="B131" s="65"/>
      <c r="C131" s="65"/>
      <c r="D131" s="65"/>
      <c r="F131" s="65" t="s">
        <v>60</v>
      </c>
      <c r="G131" s="65"/>
      <c r="H131" s="65"/>
      <c r="J131" s="66">
        <v>0</v>
      </c>
      <c r="L131" s="66">
        <v>39800</v>
      </c>
      <c r="N131" s="66">
        <v>41300</v>
      </c>
      <c r="P131" s="67">
        <v>103.76884422110552</v>
      </c>
      <c r="Q131" s="67"/>
      <c r="S131" s="66">
        <v>0</v>
      </c>
      <c r="U131" s="68">
        <v>0</v>
      </c>
      <c r="V131" s="68"/>
      <c r="W131" s="68"/>
    </row>
    <row r="132" spans="1:23" ht="13.7" customHeight="1" x14ac:dyDescent="0.2">
      <c r="B132" s="61" t="s">
        <v>49</v>
      </c>
      <c r="C132" s="61"/>
      <c r="F132" s="61" t="s">
        <v>50</v>
      </c>
      <c r="G132" s="61"/>
      <c r="H132" s="61"/>
      <c r="J132" s="62">
        <v>0</v>
      </c>
      <c r="L132" s="62">
        <v>39800</v>
      </c>
      <c r="N132" s="62">
        <v>41300</v>
      </c>
      <c r="P132" s="63">
        <v>103.76884422110552</v>
      </c>
      <c r="Q132" s="63"/>
      <c r="S132" s="62">
        <v>0</v>
      </c>
      <c r="U132" s="64">
        <v>0</v>
      </c>
      <c r="V132" s="64"/>
      <c r="W132" s="64"/>
    </row>
    <row r="133" spans="1:23" ht="13.7" customHeight="1" x14ac:dyDescent="0.2">
      <c r="B133" s="69" t="s">
        <v>53</v>
      </c>
      <c r="F133" s="61" t="s">
        <v>54</v>
      </c>
      <c r="G133" s="61"/>
      <c r="H133" s="61"/>
      <c r="J133" s="62">
        <v>0</v>
      </c>
      <c r="L133" s="62">
        <v>39800</v>
      </c>
      <c r="N133" s="62">
        <v>41300</v>
      </c>
      <c r="P133" s="63">
        <v>103.76884422110552</v>
      </c>
      <c r="Q133" s="63"/>
      <c r="S133" s="62">
        <v>0</v>
      </c>
      <c r="U133" s="64">
        <v>0</v>
      </c>
      <c r="V133" s="64"/>
      <c r="W133" s="64"/>
    </row>
    <row r="134" spans="1:23" ht="13.35" customHeight="1" x14ac:dyDescent="0.2">
      <c r="F134" s="61"/>
      <c r="G134" s="61"/>
      <c r="H134" s="61"/>
    </row>
    <row r="135" spans="1:23" ht="0.6" customHeight="1" x14ac:dyDescent="0.2"/>
    <row r="136" spans="1:23" ht="2.25" customHeight="1" x14ac:dyDescent="0.2">
      <c r="A136" s="65" t="s">
        <v>51</v>
      </c>
      <c r="B136" s="65"/>
      <c r="C136" s="65"/>
      <c r="D136" s="65"/>
      <c r="F136" s="65"/>
      <c r="G136" s="65"/>
      <c r="H136" s="65"/>
      <c r="J136" s="68">
        <v>0</v>
      </c>
      <c r="L136" s="68">
        <v>1500</v>
      </c>
      <c r="N136" s="68">
        <v>0</v>
      </c>
      <c r="P136" s="67">
        <v>0</v>
      </c>
      <c r="Q136" s="67"/>
      <c r="S136" s="68">
        <v>0</v>
      </c>
      <c r="U136" s="68">
        <v>0</v>
      </c>
      <c r="V136" s="68"/>
      <c r="W136" s="68"/>
    </row>
    <row r="137" spans="1:23" ht="8.85" customHeight="1" x14ac:dyDescent="0.2">
      <c r="A137" s="65"/>
      <c r="B137" s="65"/>
      <c r="C137" s="65"/>
      <c r="D137" s="65"/>
      <c r="J137" s="68"/>
      <c r="L137" s="68"/>
      <c r="N137" s="68"/>
      <c r="P137" s="67"/>
      <c r="Q137" s="67"/>
      <c r="S137" s="68"/>
      <c r="U137" s="68"/>
      <c r="V137" s="68"/>
      <c r="W137" s="68"/>
    </row>
    <row r="138" spans="1:23" ht="11.45" customHeight="1" x14ac:dyDescent="0.2">
      <c r="B138" s="61" t="s">
        <v>49</v>
      </c>
      <c r="C138" s="61"/>
      <c r="F138" s="61" t="s">
        <v>50</v>
      </c>
      <c r="G138" s="61"/>
      <c r="H138" s="61"/>
      <c r="J138" s="62">
        <v>0</v>
      </c>
      <c r="L138" s="62">
        <v>1500</v>
      </c>
      <c r="N138" s="62">
        <v>0</v>
      </c>
      <c r="P138" s="63">
        <v>0</v>
      </c>
      <c r="Q138" s="63"/>
      <c r="S138" s="62">
        <v>0</v>
      </c>
      <c r="U138" s="64">
        <v>0</v>
      </c>
      <c r="V138" s="64"/>
      <c r="W138" s="64"/>
    </row>
    <row r="139" spans="1:23" ht="13.7" customHeight="1" x14ac:dyDescent="0.2">
      <c r="B139" s="69" t="s">
        <v>53</v>
      </c>
      <c r="F139" s="61" t="s">
        <v>54</v>
      </c>
      <c r="G139" s="61"/>
      <c r="H139" s="61"/>
      <c r="J139" s="62">
        <v>0</v>
      </c>
      <c r="L139" s="62">
        <v>1500</v>
      </c>
      <c r="N139" s="62">
        <v>0</v>
      </c>
      <c r="P139" s="63">
        <v>0</v>
      </c>
      <c r="Q139" s="63"/>
      <c r="S139" s="62">
        <v>0</v>
      </c>
      <c r="U139" s="64">
        <v>0</v>
      </c>
      <c r="V139" s="64"/>
      <c r="W139" s="64"/>
    </row>
    <row r="140" spans="1:23" ht="13.35" customHeight="1" x14ac:dyDescent="0.2">
      <c r="F140" s="61"/>
      <c r="G140" s="61"/>
      <c r="H140" s="61"/>
    </row>
    <row r="141" spans="1:23" ht="11.45" customHeight="1" x14ac:dyDescent="0.2">
      <c r="A141" s="65" t="s">
        <v>69</v>
      </c>
      <c r="B141" s="65"/>
      <c r="C141" s="65"/>
      <c r="D141" s="65"/>
      <c r="F141" s="65" t="s">
        <v>68</v>
      </c>
      <c r="G141" s="65"/>
      <c r="H141" s="65"/>
      <c r="J141" s="66">
        <v>0</v>
      </c>
      <c r="L141" s="66">
        <v>0</v>
      </c>
      <c r="N141" s="66">
        <v>25000</v>
      </c>
      <c r="P141" s="67"/>
      <c r="Q141" s="67"/>
      <c r="S141" s="66">
        <v>25000</v>
      </c>
      <c r="U141" s="68">
        <v>25000</v>
      </c>
      <c r="V141" s="68"/>
      <c r="W141" s="68"/>
    </row>
    <row r="142" spans="1:23" ht="13.7" customHeight="1" x14ac:dyDescent="0.2">
      <c r="B142" s="61" t="s">
        <v>49</v>
      </c>
      <c r="C142" s="61"/>
      <c r="F142" s="61" t="s">
        <v>50</v>
      </c>
      <c r="G142" s="61"/>
      <c r="H142" s="61"/>
      <c r="J142" s="62">
        <v>0</v>
      </c>
      <c r="L142" s="62">
        <v>0</v>
      </c>
      <c r="N142" s="62">
        <v>25000</v>
      </c>
      <c r="P142" s="63"/>
      <c r="Q142" s="63"/>
      <c r="S142" s="62">
        <v>25000</v>
      </c>
      <c r="U142" s="64">
        <v>25000</v>
      </c>
      <c r="V142" s="64"/>
      <c r="W142" s="64"/>
    </row>
    <row r="143" spans="1:23" ht="13.7" customHeight="1" x14ac:dyDescent="0.2">
      <c r="B143" s="69" t="s">
        <v>53</v>
      </c>
      <c r="F143" s="61" t="s">
        <v>54</v>
      </c>
      <c r="G143" s="61"/>
      <c r="H143" s="61"/>
      <c r="J143" s="62">
        <v>0</v>
      </c>
      <c r="L143" s="62">
        <v>0</v>
      </c>
      <c r="N143" s="62">
        <v>25000</v>
      </c>
      <c r="P143" s="63"/>
      <c r="Q143" s="63"/>
      <c r="S143" s="62">
        <v>25000</v>
      </c>
      <c r="U143" s="64">
        <v>25000</v>
      </c>
      <c r="V143" s="64"/>
      <c r="W143" s="64"/>
    </row>
    <row r="144" spans="1:23" ht="13.35" customHeight="1" x14ac:dyDescent="0.2">
      <c r="F144" s="61"/>
      <c r="G144" s="61"/>
      <c r="H144" s="61"/>
    </row>
    <row r="145" spans="1:23" ht="11.45" customHeight="1" x14ac:dyDescent="0.2">
      <c r="A145" s="65" t="s">
        <v>72</v>
      </c>
      <c r="B145" s="65"/>
      <c r="C145" s="65"/>
      <c r="D145" s="65"/>
      <c r="F145" s="65" t="s">
        <v>73</v>
      </c>
      <c r="G145" s="65"/>
      <c r="H145" s="65"/>
      <c r="J145" s="66">
        <v>0</v>
      </c>
      <c r="L145" s="66">
        <v>145000</v>
      </c>
      <c r="N145" s="66">
        <v>120000</v>
      </c>
      <c r="P145" s="67">
        <v>82.758620689655174</v>
      </c>
      <c r="Q145" s="67"/>
      <c r="S145" s="66">
        <v>20000</v>
      </c>
      <c r="U145" s="68">
        <v>20000</v>
      </c>
      <c r="V145" s="68"/>
      <c r="W145" s="68"/>
    </row>
    <row r="146" spans="1:23" ht="13.7" customHeight="1" x14ac:dyDescent="0.2">
      <c r="B146" s="61" t="s">
        <v>49</v>
      </c>
      <c r="C146" s="61"/>
      <c r="F146" s="61" t="s">
        <v>50</v>
      </c>
      <c r="G146" s="61"/>
      <c r="H146" s="61"/>
      <c r="J146" s="62">
        <v>0</v>
      </c>
      <c r="L146" s="62">
        <v>145000</v>
      </c>
      <c r="N146" s="62">
        <v>120000</v>
      </c>
      <c r="P146" s="63">
        <v>82.758620689655174</v>
      </c>
      <c r="Q146" s="63"/>
      <c r="S146" s="62">
        <v>20000</v>
      </c>
      <c r="U146" s="64">
        <v>20000</v>
      </c>
      <c r="V146" s="64"/>
      <c r="W146" s="64"/>
    </row>
    <row r="147" spans="1:23" ht="13.7" customHeight="1" x14ac:dyDescent="0.2">
      <c r="B147" s="69" t="s">
        <v>53</v>
      </c>
      <c r="F147" s="61" t="s">
        <v>54</v>
      </c>
      <c r="G147" s="61"/>
      <c r="H147" s="61"/>
      <c r="J147" s="62">
        <v>0</v>
      </c>
      <c r="L147" s="62">
        <v>145000</v>
      </c>
      <c r="N147" s="62">
        <v>120000</v>
      </c>
      <c r="P147" s="63">
        <v>82.758620689655174</v>
      </c>
      <c r="Q147" s="63"/>
      <c r="S147" s="62">
        <v>20000</v>
      </c>
      <c r="U147" s="64">
        <v>20000</v>
      </c>
      <c r="V147" s="64"/>
      <c r="W147" s="64"/>
    </row>
    <row r="148" spans="1:23" ht="13.35" customHeight="1" x14ac:dyDescent="0.2">
      <c r="F148" s="61"/>
      <c r="G148" s="61"/>
      <c r="H148" s="61"/>
    </row>
    <row r="149" spans="1:23" ht="11.45" customHeight="1" x14ac:dyDescent="0.2">
      <c r="A149" s="61" t="s">
        <v>170</v>
      </c>
      <c r="B149" s="61"/>
      <c r="C149" s="61"/>
      <c r="D149" s="61"/>
      <c r="E149" s="61"/>
      <c r="F149" s="61" t="s">
        <v>171</v>
      </c>
      <c r="G149" s="61"/>
      <c r="H149" s="61"/>
      <c r="J149" s="62">
        <v>0</v>
      </c>
      <c r="L149" s="62">
        <v>20000</v>
      </c>
      <c r="N149" s="62">
        <v>12000</v>
      </c>
      <c r="P149" s="63">
        <v>60</v>
      </c>
      <c r="Q149" s="63"/>
      <c r="S149" s="62">
        <v>18000</v>
      </c>
      <c r="U149" s="64">
        <v>18000</v>
      </c>
      <c r="V149" s="64"/>
      <c r="W149" s="64"/>
    </row>
    <row r="150" spans="1:23" ht="13.7" customHeight="1" x14ac:dyDescent="0.2">
      <c r="A150" s="65" t="s">
        <v>62</v>
      </c>
      <c r="B150" s="65"/>
      <c r="C150" s="65"/>
      <c r="D150" s="65"/>
      <c r="F150" s="65" t="s">
        <v>60</v>
      </c>
      <c r="G150" s="65"/>
      <c r="H150" s="65"/>
      <c r="J150" s="66">
        <v>0</v>
      </c>
      <c r="L150" s="66">
        <v>20000</v>
      </c>
      <c r="N150" s="66">
        <v>12000</v>
      </c>
      <c r="P150" s="67">
        <v>60</v>
      </c>
      <c r="Q150" s="67"/>
      <c r="S150" s="66">
        <v>18000</v>
      </c>
      <c r="U150" s="68">
        <v>18000</v>
      </c>
      <c r="V150" s="68"/>
      <c r="W150" s="68"/>
    </row>
    <row r="151" spans="1:23" ht="13.7" customHeight="1" x14ac:dyDescent="0.2">
      <c r="B151" s="61" t="s">
        <v>49</v>
      </c>
      <c r="C151" s="61"/>
      <c r="F151" s="61" t="s">
        <v>50</v>
      </c>
      <c r="G151" s="61"/>
      <c r="H151" s="61"/>
      <c r="J151" s="62">
        <v>0</v>
      </c>
      <c r="L151" s="62">
        <v>20000</v>
      </c>
      <c r="N151" s="62">
        <v>12000</v>
      </c>
      <c r="P151" s="63">
        <v>60</v>
      </c>
      <c r="Q151" s="63"/>
      <c r="S151" s="62">
        <v>18000</v>
      </c>
      <c r="U151" s="64">
        <v>18000</v>
      </c>
      <c r="V151" s="64"/>
      <c r="W151" s="64"/>
    </row>
    <row r="152" spans="1:23" ht="13.7" customHeight="1" x14ac:dyDescent="0.2">
      <c r="B152" s="69" t="s">
        <v>53</v>
      </c>
      <c r="F152" s="61" t="s">
        <v>54</v>
      </c>
      <c r="G152" s="61"/>
      <c r="H152" s="61"/>
      <c r="J152" s="62">
        <v>0</v>
      </c>
      <c r="L152" s="62">
        <v>20000</v>
      </c>
      <c r="N152" s="62">
        <v>12000</v>
      </c>
      <c r="P152" s="63">
        <v>60</v>
      </c>
      <c r="Q152" s="63"/>
      <c r="S152" s="62">
        <v>18000</v>
      </c>
      <c r="U152" s="64">
        <v>18000</v>
      </c>
      <c r="V152" s="64"/>
      <c r="W152" s="64"/>
    </row>
    <row r="153" spans="1:23" ht="13.35" customHeight="1" x14ac:dyDescent="0.2">
      <c r="F153" s="61"/>
      <c r="G153" s="61"/>
      <c r="H153" s="61"/>
    </row>
    <row r="154" spans="1:23" ht="11.45" customHeight="1" x14ac:dyDescent="0.2">
      <c r="A154" s="61" t="s">
        <v>172</v>
      </c>
      <c r="B154" s="61"/>
      <c r="C154" s="61"/>
      <c r="D154" s="61"/>
      <c r="E154" s="61"/>
      <c r="F154" s="61" t="s">
        <v>173</v>
      </c>
      <c r="G154" s="61"/>
      <c r="H154" s="61"/>
      <c r="J154" s="62">
        <v>0</v>
      </c>
      <c r="L154" s="62">
        <v>265300</v>
      </c>
      <c r="N154" s="62">
        <v>265300</v>
      </c>
      <c r="P154" s="63">
        <v>100</v>
      </c>
      <c r="Q154" s="63"/>
      <c r="S154" s="62">
        <v>0</v>
      </c>
      <c r="U154" s="64">
        <v>0</v>
      </c>
      <c r="V154" s="64"/>
      <c r="W154" s="64"/>
    </row>
    <row r="155" spans="1:23" ht="13.35" customHeight="1" x14ac:dyDescent="0.2">
      <c r="F155" s="61"/>
      <c r="G155" s="61"/>
      <c r="H155" s="61"/>
    </row>
    <row r="156" spans="1:23" ht="11.45" customHeight="1" x14ac:dyDescent="0.2">
      <c r="A156" s="65" t="s">
        <v>62</v>
      </c>
      <c r="B156" s="65"/>
      <c r="C156" s="65"/>
      <c r="D156" s="65"/>
      <c r="F156" s="65" t="s">
        <v>60</v>
      </c>
      <c r="G156" s="65"/>
      <c r="H156" s="65"/>
      <c r="J156" s="66">
        <v>0</v>
      </c>
      <c r="L156" s="66">
        <v>53000</v>
      </c>
      <c r="N156" s="66">
        <v>0</v>
      </c>
      <c r="P156" s="67">
        <v>0</v>
      </c>
      <c r="Q156" s="67"/>
      <c r="S156" s="66">
        <v>0</v>
      </c>
      <c r="U156" s="68">
        <v>0</v>
      </c>
      <c r="V156" s="68"/>
      <c r="W156" s="68"/>
    </row>
    <row r="157" spans="1:23" ht="13.7" customHeight="1" x14ac:dyDescent="0.2">
      <c r="B157" s="61" t="s">
        <v>49</v>
      </c>
      <c r="C157" s="61"/>
      <c r="F157" s="61" t="s">
        <v>50</v>
      </c>
      <c r="G157" s="61"/>
      <c r="H157" s="61"/>
      <c r="J157" s="62">
        <v>0</v>
      </c>
      <c r="L157" s="62">
        <v>53000</v>
      </c>
      <c r="N157" s="62">
        <v>0</v>
      </c>
      <c r="P157" s="63">
        <v>0</v>
      </c>
      <c r="Q157" s="63"/>
      <c r="S157" s="62">
        <v>0</v>
      </c>
      <c r="U157" s="64">
        <v>0</v>
      </c>
      <c r="V157" s="64"/>
      <c r="W157" s="64"/>
    </row>
    <row r="158" spans="1:23" ht="13.7" customHeight="1" x14ac:dyDescent="0.2">
      <c r="B158" s="69" t="s">
        <v>53</v>
      </c>
      <c r="F158" s="61" t="s">
        <v>54</v>
      </c>
      <c r="G158" s="61"/>
      <c r="H158" s="61"/>
      <c r="J158" s="62">
        <v>0</v>
      </c>
      <c r="L158" s="62">
        <v>53000</v>
      </c>
      <c r="N158" s="62">
        <v>0</v>
      </c>
      <c r="P158" s="63">
        <v>0</v>
      </c>
      <c r="Q158" s="63"/>
      <c r="S158" s="62">
        <v>0</v>
      </c>
      <c r="U158" s="64">
        <v>0</v>
      </c>
      <c r="V158" s="64"/>
      <c r="W158" s="64"/>
    </row>
    <row r="159" spans="1:23" ht="13.35" customHeight="1" x14ac:dyDescent="0.2">
      <c r="F159" s="61"/>
      <c r="G159" s="61"/>
      <c r="H159" s="61"/>
    </row>
    <row r="160" spans="1:23" ht="11.85" customHeight="1" x14ac:dyDescent="0.2">
      <c r="A160" s="65" t="s">
        <v>69</v>
      </c>
      <c r="B160" s="65"/>
      <c r="C160" s="65"/>
      <c r="D160" s="65"/>
      <c r="F160" s="65" t="s">
        <v>68</v>
      </c>
      <c r="G160" s="65"/>
      <c r="H160" s="65"/>
      <c r="J160" s="66">
        <v>0</v>
      </c>
      <c r="L160" s="66">
        <v>0</v>
      </c>
      <c r="N160" s="66">
        <v>53000</v>
      </c>
      <c r="P160" s="67"/>
      <c r="Q160" s="67"/>
      <c r="S160" s="66">
        <v>0</v>
      </c>
      <c r="U160" s="68">
        <v>0</v>
      </c>
      <c r="V160" s="68"/>
      <c r="W160" s="68"/>
    </row>
    <row r="161" spans="1:23" ht="13.7" customHeight="1" x14ac:dyDescent="0.2">
      <c r="B161" s="61" t="s">
        <v>49</v>
      </c>
      <c r="C161" s="61"/>
      <c r="F161" s="61" t="s">
        <v>50</v>
      </c>
      <c r="G161" s="61"/>
      <c r="H161" s="61"/>
      <c r="J161" s="62">
        <v>0</v>
      </c>
      <c r="L161" s="62">
        <v>0</v>
      </c>
      <c r="N161" s="62">
        <v>53000</v>
      </c>
      <c r="P161" s="63"/>
      <c r="Q161" s="63"/>
      <c r="S161" s="62">
        <v>0</v>
      </c>
      <c r="U161" s="64">
        <v>0</v>
      </c>
      <c r="V161" s="64"/>
      <c r="W161" s="64"/>
    </row>
    <row r="162" spans="1:23" ht="13.7" customHeight="1" x14ac:dyDescent="0.2">
      <c r="B162" s="69" t="s">
        <v>53</v>
      </c>
      <c r="F162" s="61" t="s">
        <v>54</v>
      </c>
      <c r="G162" s="61"/>
      <c r="H162" s="61"/>
      <c r="J162" s="62">
        <v>0</v>
      </c>
      <c r="L162" s="62">
        <v>0</v>
      </c>
      <c r="N162" s="62">
        <v>53000</v>
      </c>
      <c r="P162" s="63"/>
      <c r="Q162" s="63"/>
      <c r="S162" s="62">
        <v>0</v>
      </c>
      <c r="U162" s="64">
        <v>0</v>
      </c>
      <c r="V162" s="64"/>
      <c r="W162" s="64"/>
    </row>
    <row r="163" spans="1:23" ht="13.35" customHeight="1" x14ac:dyDescent="0.2">
      <c r="F163" s="61"/>
      <c r="G163" s="61"/>
      <c r="H163" s="61"/>
    </row>
    <row r="164" spans="1:23" ht="11.45" customHeight="1" x14ac:dyDescent="0.2">
      <c r="A164" s="65" t="s">
        <v>72</v>
      </c>
      <c r="B164" s="65"/>
      <c r="C164" s="65"/>
      <c r="D164" s="65"/>
      <c r="F164" s="65" t="s">
        <v>73</v>
      </c>
      <c r="G164" s="65"/>
      <c r="H164" s="65"/>
      <c r="J164" s="66">
        <v>0</v>
      </c>
      <c r="L164" s="66">
        <v>212300</v>
      </c>
      <c r="N164" s="66">
        <v>212300</v>
      </c>
      <c r="P164" s="67">
        <v>100</v>
      </c>
      <c r="Q164" s="67"/>
      <c r="S164" s="66">
        <v>0</v>
      </c>
      <c r="U164" s="68">
        <v>0</v>
      </c>
      <c r="V164" s="68"/>
      <c r="W164" s="68"/>
    </row>
    <row r="165" spans="1:23" ht="13.7" customHeight="1" x14ac:dyDescent="0.2">
      <c r="B165" s="61" t="s">
        <v>49</v>
      </c>
      <c r="C165" s="61"/>
      <c r="F165" s="61" t="s">
        <v>50</v>
      </c>
      <c r="G165" s="61"/>
      <c r="H165" s="61"/>
      <c r="J165" s="62">
        <v>0</v>
      </c>
      <c r="L165" s="62">
        <v>212300</v>
      </c>
      <c r="N165" s="62">
        <v>212300</v>
      </c>
      <c r="P165" s="63">
        <v>100</v>
      </c>
      <c r="Q165" s="63"/>
      <c r="S165" s="62">
        <v>0</v>
      </c>
      <c r="U165" s="64">
        <v>0</v>
      </c>
      <c r="V165" s="64"/>
      <c r="W165" s="64"/>
    </row>
    <row r="166" spans="1:23" ht="13.7" customHeight="1" x14ac:dyDescent="0.2">
      <c r="B166" s="69" t="s">
        <v>53</v>
      </c>
      <c r="F166" s="61" t="s">
        <v>54</v>
      </c>
      <c r="G166" s="61"/>
      <c r="H166" s="61"/>
      <c r="J166" s="62">
        <v>0</v>
      </c>
      <c r="L166" s="62">
        <v>212300</v>
      </c>
      <c r="N166" s="62">
        <v>212300</v>
      </c>
      <c r="P166" s="63">
        <v>100</v>
      </c>
      <c r="Q166" s="63"/>
      <c r="S166" s="62">
        <v>0</v>
      </c>
      <c r="U166" s="64">
        <v>0</v>
      </c>
      <c r="V166" s="64"/>
      <c r="W166" s="64"/>
    </row>
    <row r="167" spans="1:23" ht="13.35" customHeight="1" x14ac:dyDescent="0.2">
      <c r="F167" s="61"/>
      <c r="G167" s="61"/>
      <c r="H167" s="61"/>
    </row>
    <row r="168" spans="1:23" ht="11.45" customHeight="1" x14ac:dyDescent="0.2">
      <c r="A168" s="61" t="s">
        <v>174</v>
      </c>
      <c r="B168" s="61"/>
      <c r="C168" s="61"/>
      <c r="D168" s="61"/>
      <c r="E168" s="61"/>
      <c r="F168" s="61" t="s">
        <v>175</v>
      </c>
      <c r="G168" s="61"/>
      <c r="H168" s="61"/>
      <c r="J168" s="62">
        <v>0</v>
      </c>
      <c r="L168" s="62">
        <v>0</v>
      </c>
      <c r="N168" s="62">
        <v>400000</v>
      </c>
      <c r="P168" s="63"/>
      <c r="Q168" s="63"/>
      <c r="S168" s="62">
        <v>18000</v>
      </c>
      <c r="U168" s="64">
        <v>18000</v>
      </c>
      <c r="V168" s="64"/>
      <c r="W168" s="64"/>
    </row>
    <row r="169" spans="1:23" ht="13.7" customHeight="1" x14ac:dyDescent="0.2">
      <c r="A169" s="65" t="s">
        <v>78</v>
      </c>
      <c r="B169" s="65"/>
      <c r="C169" s="65"/>
      <c r="D169" s="65"/>
      <c r="F169" s="65" t="s">
        <v>79</v>
      </c>
      <c r="G169" s="65"/>
      <c r="H169" s="65"/>
      <c r="J169" s="66">
        <v>0</v>
      </c>
      <c r="L169" s="66">
        <v>0</v>
      </c>
      <c r="N169" s="66">
        <v>400000</v>
      </c>
      <c r="P169" s="67"/>
      <c r="Q169" s="67"/>
      <c r="S169" s="66">
        <v>18000</v>
      </c>
      <c r="U169" s="68">
        <v>18000</v>
      </c>
      <c r="V169" s="68"/>
      <c r="W169" s="68"/>
    </row>
    <row r="170" spans="1:23" ht="13.7" customHeight="1" x14ac:dyDescent="0.2">
      <c r="B170" s="61" t="s">
        <v>49</v>
      </c>
      <c r="C170" s="61"/>
      <c r="F170" s="61" t="s">
        <v>50</v>
      </c>
      <c r="G170" s="61"/>
      <c r="H170" s="61"/>
      <c r="J170" s="62">
        <v>0</v>
      </c>
      <c r="L170" s="62">
        <v>0</v>
      </c>
      <c r="N170" s="62">
        <v>400000</v>
      </c>
      <c r="P170" s="63"/>
      <c r="Q170" s="63"/>
      <c r="S170" s="62">
        <v>18000</v>
      </c>
      <c r="U170" s="64">
        <v>18000</v>
      </c>
      <c r="V170" s="64"/>
      <c r="W170" s="64"/>
    </row>
    <row r="171" spans="1:23" ht="13.7" customHeight="1" x14ac:dyDescent="0.2">
      <c r="B171" s="69" t="s">
        <v>53</v>
      </c>
      <c r="F171" s="61" t="s">
        <v>54</v>
      </c>
      <c r="G171" s="61"/>
      <c r="H171" s="61"/>
      <c r="J171" s="62">
        <v>0</v>
      </c>
      <c r="L171" s="62">
        <v>0</v>
      </c>
      <c r="N171" s="62">
        <v>400000</v>
      </c>
      <c r="P171" s="63"/>
      <c r="Q171" s="63"/>
      <c r="S171" s="62">
        <v>18000</v>
      </c>
      <c r="U171" s="64">
        <v>18000</v>
      </c>
      <c r="V171" s="64"/>
      <c r="W171" s="64"/>
    </row>
    <row r="172" spans="1:23" ht="13.35" customHeight="1" x14ac:dyDescent="0.2">
      <c r="F172" s="61"/>
      <c r="G172" s="61"/>
      <c r="H172" s="61"/>
    </row>
    <row r="173" spans="1:23" ht="11.45" customHeight="1" x14ac:dyDescent="0.2">
      <c r="A173" s="61" t="s">
        <v>176</v>
      </c>
      <c r="B173" s="61"/>
      <c r="C173" s="61"/>
      <c r="D173" s="61"/>
      <c r="E173" s="61"/>
      <c r="F173" s="61" t="s">
        <v>177</v>
      </c>
      <c r="G173" s="61"/>
      <c r="H173" s="61"/>
      <c r="J173" s="62">
        <v>225042.04</v>
      </c>
      <c r="L173" s="62">
        <v>232800</v>
      </c>
      <c r="N173" s="62">
        <v>330500</v>
      </c>
      <c r="P173" s="63">
        <v>141.96735395189003</v>
      </c>
      <c r="Q173" s="63"/>
      <c r="S173" s="62">
        <v>290000</v>
      </c>
      <c r="U173" s="64">
        <v>290000</v>
      </c>
      <c r="V173" s="64"/>
      <c r="W173" s="64"/>
    </row>
    <row r="174" spans="1:23" ht="21.75" customHeight="1" x14ac:dyDescent="0.2">
      <c r="F174" s="61"/>
      <c r="G174" s="61"/>
      <c r="H174" s="61"/>
    </row>
    <row r="175" spans="1:23" ht="11.45" customHeight="1" x14ac:dyDescent="0.2">
      <c r="A175" s="61" t="s">
        <v>178</v>
      </c>
      <c r="B175" s="61"/>
      <c r="C175" s="61"/>
      <c r="D175" s="61"/>
      <c r="E175" s="61"/>
      <c r="F175" s="61" t="s">
        <v>165</v>
      </c>
      <c r="G175" s="61"/>
      <c r="H175" s="61"/>
      <c r="J175" s="62">
        <v>26554.11</v>
      </c>
      <c r="L175" s="62">
        <v>32300</v>
      </c>
      <c r="N175" s="62">
        <v>75000</v>
      </c>
      <c r="P175" s="63">
        <v>232.19814241486068</v>
      </c>
      <c r="Q175" s="63"/>
      <c r="S175" s="62">
        <v>50000</v>
      </c>
      <c r="U175" s="64">
        <v>50000</v>
      </c>
      <c r="V175" s="64"/>
      <c r="W175" s="64"/>
    </row>
    <row r="176" spans="1:23" ht="13.7" customHeight="1" x14ac:dyDescent="0.2">
      <c r="A176" s="65" t="s">
        <v>62</v>
      </c>
      <c r="B176" s="65"/>
      <c r="C176" s="65"/>
      <c r="D176" s="65"/>
      <c r="F176" s="65" t="s">
        <v>60</v>
      </c>
      <c r="G176" s="65"/>
      <c r="H176" s="65"/>
      <c r="J176" s="66">
        <v>0</v>
      </c>
      <c r="L176" s="66">
        <v>0</v>
      </c>
      <c r="N176" s="66">
        <v>40000</v>
      </c>
      <c r="P176" s="67"/>
      <c r="Q176" s="67"/>
      <c r="S176" s="66">
        <v>0</v>
      </c>
      <c r="U176" s="68">
        <v>0</v>
      </c>
      <c r="V176" s="68"/>
      <c r="W176" s="68"/>
    </row>
    <row r="177" spans="1:23" ht="13.7" customHeight="1" x14ac:dyDescent="0.2">
      <c r="B177" s="61" t="s">
        <v>33</v>
      </c>
      <c r="C177" s="61"/>
      <c r="F177" s="61" t="s">
        <v>34</v>
      </c>
      <c r="G177" s="61"/>
      <c r="H177" s="61"/>
      <c r="J177" s="62">
        <v>0</v>
      </c>
      <c r="L177" s="62">
        <v>0</v>
      </c>
      <c r="N177" s="62">
        <v>40000</v>
      </c>
      <c r="P177" s="63"/>
      <c r="Q177" s="63"/>
      <c r="S177" s="62">
        <v>0</v>
      </c>
      <c r="U177" s="64">
        <v>0</v>
      </c>
      <c r="V177" s="64"/>
      <c r="W177" s="64"/>
    </row>
    <row r="178" spans="1:23" ht="13.7" customHeight="1" x14ac:dyDescent="0.2">
      <c r="B178" s="69" t="s">
        <v>37</v>
      </c>
      <c r="F178" s="61" t="s">
        <v>38</v>
      </c>
      <c r="G178" s="61"/>
      <c r="H178" s="61"/>
      <c r="J178" s="62">
        <v>0</v>
      </c>
      <c r="L178" s="62">
        <v>0</v>
      </c>
      <c r="N178" s="62">
        <v>40000</v>
      </c>
      <c r="P178" s="63"/>
      <c r="Q178" s="63"/>
      <c r="S178" s="62">
        <v>0</v>
      </c>
      <c r="U178" s="64">
        <v>0</v>
      </c>
      <c r="V178" s="64"/>
      <c r="W178" s="64"/>
    </row>
    <row r="179" spans="1:23" ht="14.1" customHeight="1" x14ac:dyDescent="0.2">
      <c r="A179" s="65" t="s">
        <v>64</v>
      </c>
      <c r="B179" s="65"/>
      <c r="C179" s="65"/>
      <c r="D179" s="65"/>
      <c r="F179" s="65" t="s">
        <v>63</v>
      </c>
      <c r="G179" s="65"/>
      <c r="H179" s="65"/>
      <c r="J179" s="66">
        <v>0</v>
      </c>
      <c r="L179" s="66">
        <v>0</v>
      </c>
      <c r="N179" s="66">
        <v>35000</v>
      </c>
      <c r="P179" s="67"/>
      <c r="Q179" s="67"/>
      <c r="S179" s="66">
        <v>50000</v>
      </c>
      <c r="U179" s="68">
        <v>50000</v>
      </c>
      <c r="V179" s="68"/>
      <c r="W179" s="68"/>
    </row>
    <row r="180" spans="1:23" ht="13.7" customHeight="1" x14ac:dyDescent="0.2">
      <c r="B180" s="61" t="s">
        <v>33</v>
      </c>
      <c r="C180" s="61"/>
      <c r="F180" s="61" t="s">
        <v>34</v>
      </c>
      <c r="G180" s="61"/>
      <c r="H180" s="61"/>
      <c r="J180" s="62">
        <v>0</v>
      </c>
      <c r="L180" s="62">
        <v>0</v>
      </c>
      <c r="N180" s="62">
        <v>35000</v>
      </c>
      <c r="P180" s="63"/>
      <c r="Q180" s="63"/>
      <c r="S180" s="62">
        <v>50000</v>
      </c>
      <c r="U180" s="64">
        <v>50000</v>
      </c>
      <c r="V180" s="64"/>
      <c r="W180" s="64"/>
    </row>
    <row r="181" spans="1:23" ht="13.7" customHeight="1" x14ac:dyDescent="0.2">
      <c r="B181" s="69" t="s">
        <v>37</v>
      </c>
      <c r="F181" s="61" t="s">
        <v>38</v>
      </c>
      <c r="G181" s="61"/>
      <c r="H181" s="61"/>
      <c r="J181" s="62">
        <v>0</v>
      </c>
      <c r="L181" s="62">
        <v>0</v>
      </c>
      <c r="N181" s="62">
        <v>35000</v>
      </c>
      <c r="P181" s="63"/>
      <c r="Q181" s="63"/>
      <c r="S181" s="62">
        <v>50000</v>
      </c>
      <c r="U181" s="64">
        <v>50000</v>
      </c>
      <c r="V181" s="64"/>
      <c r="W181" s="64"/>
    </row>
    <row r="182" spans="1:23" ht="2.85" customHeight="1" x14ac:dyDescent="0.2"/>
    <row r="183" spans="1:23" ht="2.25" customHeight="1" x14ac:dyDescent="0.2">
      <c r="A183" s="65" t="s">
        <v>51</v>
      </c>
      <c r="B183" s="65"/>
      <c r="C183" s="65"/>
      <c r="D183" s="65"/>
      <c r="F183" s="65"/>
      <c r="G183" s="65"/>
      <c r="H183" s="65"/>
      <c r="J183" s="68">
        <v>16154.11</v>
      </c>
      <c r="L183" s="68">
        <v>32300</v>
      </c>
      <c r="N183" s="68">
        <v>0</v>
      </c>
      <c r="P183" s="67">
        <v>0</v>
      </c>
      <c r="Q183" s="67"/>
      <c r="S183" s="68">
        <v>0</v>
      </c>
      <c r="U183" s="68">
        <v>0</v>
      </c>
      <c r="V183" s="68"/>
      <c r="W183" s="68"/>
    </row>
    <row r="184" spans="1:23" ht="8.85" customHeight="1" x14ac:dyDescent="0.2">
      <c r="A184" s="65"/>
      <c r="B184" s="65"/>
      <c r="C184" s="65"/>
      <c r="D184" s="65"/>
      <c r="J184" s="68"/>
      <c r="L184" s="68"/>
      <c r="N184" s="68"/>
      <c r="P184" s="67"/>
      <c r="Q184" s="67"/>
      <c r="S184" s="68"/>
      <c r="U184" s="68"/>
      <c r="V184" s="68"/>
      <c r="W184" s="68"/>
    </row>
    <row r="185" spans="1:23" ht="11.45" customHeight="1" x14ac:dyDescent="0.2">
      <c r="B185" s="61" t="s">
        <v>33</v>
      </c>
      <c r="C185" s="61"/>
      <c r="F185" s="61" t="s">
        <v>34</v>
      </c>
      <c r="G185" s="61"/>
      <c r="H185" s="61"/>
      <c r="J185" s="62">
        <v>16154.11</v>
      </c>
      <c r="L185" s="62">
        <v>32300</v>
      </c>
      <c r="N185" s="62">
        <v>0</v>
      </c>
      <c r="P185" s="63">
        <v>0</v>
      </c>
      <c r="Q185" s="63"/>
      <c r="S185" s="62">
        <v>0</v>
      </c>
      <c r="U185" s="64">
        <v>0</v>
      </c>
      <c r="V185" s="64"/>
      <c r="W185" s="64"/>
    </row>
    <row r="186" spans="1:23" ht="13.7" customHeight="1" x14ac:dyDescent="0.2">
      <c r="B186" s="69" t="s">
        <v>37</v>
      </c>
      <c r="F186" s="61" t="s">
        <v>38</v>
      </c>
      <c r="G186" s="61"/>
      <c r="H186" s="61"/>
      <c r="J186" s="62">
        <v>16154.11</v>
      </c>
      <c r="L186" s="62">
        <v>32300</v>
      </c>
      <c r="N186" s="62">
        <v>0</v>
      </c>
      <c r="P186" s="63">
        <v>0</v>
      </c>
      <c r="Q186" s="63"/>
      <c r="S186" s="62">
        <v>0</v>
      </c>
      <c r="U186" s="64">
        <v>0</v>
      </c>
      <c r="V186" s="64"/>
      <c r="W186" s="64"/>
    </row>
    <row r="187" spans="1:23" ht="13.7" customHeight="1" x14ac:dyDescent="0.2">
      <c r="A187" s="65" t="s">
        <v>70</v>
      </c>
      <c r="B187" s="65"/>
      <c r="C187" s="65"/>
      <c r="D187" s="65"/>
      <c r="F187" s="65" t="s">
        <v>71</v>
      </c>
      <c r="G187" s="65"/>
      <c r="H187" s="65"/>
      <c r="J187" s="66">
        <v>10400</v>
      </c>
      <c r="L187" s="66">
        <v>0</v>
      </c>
      <c r="N187" s="66">
        <v>0</v>
      </c>
      <c r="P187" s="67"/>
      <c r="Q187" s="67"/>
      <c r="S187" s="66">
        <v>0</v>
      </c>
      <c r="U187" s="68">
        <v>0</v>
      </c>
      <c r="V187" s="68"/>
      <c r="W187" s="68"/>
    </row>
    <row r="188" spans="1:23" ht="13.7" customHeight="1" x14ac:dyDescent="0.2">
      <c r="B188" s="61" t="s">
        <v>33</v>
      </c>
      <c r="C188" s="61"/>
      <c r="F188" s="61" t="s">
        <v>34</v>
      </c>
      <c r="G188" s="61"/>
      <c r="H188" s="61"/>
      <c r="J188" s="62">
        <v>10400</v>
      </c>
      <c r="L188" s="62">
        <v>0</v>
      </c>
      <c r="N188" s="62">
        <v>0</v>
      </c>
      <c r="P188" s="63"/>
      <c r="Q188" s="63"/>
      <c r="S188" s="62">
        <v>0</v>
      </c>
      <c r="U188" s="64">
        <v>0</v>
      </c>
      <c r="V188" s="64"/>
      <c r="W188" s="64"/>
    </row>
    <row r="189" spans="1:23" ht="13.7" customHeight="1" x14ac:dyDescent="0.2">
      <c r="B189" s="69" t="s">
        <v>37</v>
      </c>
      <c r="F189" s="61" t="s">
        <v>38</v>
      </c>
      <c r="G189" s="61"/>
      <c r="H189" s="61"/>
      <c r="J189" s="62">
        <v>10400</v>
      </c>
      <c r="L189" s="62">
        <v>0</v>
      </c>
      <c r="N189" s="62">
        <v>0</v>
      </c>
      <c r="P189" s="63"/>
      <c r="Q189" s="63"/>
      <c r="S189" s="62">
        <v>0</v>
      </c>
      <c r="U189" s="64">
        <v>0</v>
      </c>
      <c r="V189" s="64"/>
      <c r="W189" s="64"/>
    </row>
    <row r="190" spans="1:23" ht="13.7" customHeight="1" x14ac:dyDescent="0.2">
      <c r="A190" s="61" t="s">
        <v>179</v>
      </c>
      <c r="B190" s="61"/>
      <c r="C190" s="61"/>
      <c r="D190" s="61"/>
      <c r="E190" s="61"/>
      <c r="F190" s="61" t="s">
        <v>180</v>
      </c>
      <c r="G190" s="61"/>
      <c r="H190" s="61"/>
      <c r="J190" s="62">
        <v>8226.31</v>
      </c>
      <c r="L190" s="62">
        <v>20000</v>
      </c>
      <c r="N190" s="62">
        <v>4000</v>
      </c>
      <c r="P190" s="63">
        <v>20</v>
      </c>
      <c r="Q190" s="63"/>
      <c r="S190" s="62">
        <v>20000</v>
      </c>
      <c r="U190" s="64">
        <v>20000</v>
      </c>
      <c r="V190" s="64"/>
      <c r="W190" s="64"/>
    </row>
    <row r="191" spans="1:23" ht="13.7" customHeight="1" x14ac:dyDescent="0.2">
      <c r="A191" s="65" t="s">
        <v>62</v>
      </c>
      <c r="B191" s="65"/>
      <c r="C191" s="65"/>
      <c r="D191" s="65"/>
      <c r="F191" s="65" t="s">
        <v>60</v>
      </c>
      <c r="G191" s="65"/>
      <c r="H191" s="65"/>
      <c r="J191" s="66">
        <v>0</v>
      </c>
      <c r="L191" s="66">
        <v>0</v>
      </c>
      <c r="N191" s="66">
        <v>4000</v>
      </c>
      <c r="P191" s="67"/>
      <c r="Q191" s="67"/>
      <c r="S191" s="66">
        <v>20000</v>
      </c>
      <c r="U191" s="68">
        <v>20000</v>
      </c>
      <c r="V191" s="68"/>
      <c r="W191" s="68"/>
    </row>
    <row r="192" spans="1:23" ht="13.7" customHeight="1" x14ac:dyDescent="0.2">
      <c r="B192" s="61" t="s">
        <v>33</v>
      </c>
      <c r="C192" s="61"/>
      <c r="F192" s="61" t="s">
        <v>34</v>
      </c>
      <c r="G192" s="61"/>
      <c r="H192" s="61"/>
      <c r="J192" s="62">
        <v>0</v>
      </c>
      <c r="L192" s="62">
        <v>0</v>
      </c>
      <c r="N192" s="62">
        <v>4000</v>
      </c>
      <c r="P192" s="63"/>
      <c r="Q192" s="63"/>
      <c r="S192" s="62">
        <v>20000</v>
      </c>
      <c r="U192" s="64">
        <v>20000</v>
      </c>
      <c r="V192" s="64"/>
      <c r="W192" s="64"/>
    </row>
    <row r="193" spans="1:23" ht="13.7" customHeight="1" x14ac:dyDescent="0.2">
      <c r="B193" s="69" t="s">
        <v>37</v>
      </c>
      <c r="F193" s="61" t="s">
        <v>38</v>
      </c>
      <c r="G193" s="61"/>
      <c r="H193" s="61"/>
      <c r="J193" s="62">
        <v>0</v>
      </c>
      <c r="L193" s="62">
        <v>0</v>
      </c>
      <c r="N193" s="62">
        <v>4000</v>
      </c>
      <c r="P193" s="63"/>
      <c r="Q193" s="63"/>
      <c r="S193" s="62">
        <v>20000</v>
      </c>
      <c r="U193" s="64">
        <v>20000</v>
      </c>
      <c r="V193" s="64"/>
      <c r="W193" s="64"/>
    </row>
    <row r="194" spans="1:23" ht="2.85" customHeight="1" x14ac:dyDescent="0.2"/>
    <row r="195" spans="1:23" ht="2.25" customHeight="1" x14ac:dyDescent="0.2">
      <c r="A195" s="65" t="s">
        <v>51</v>
      </c>
      <c r="B195" s="65"/>
      <c r="C195" s="65"/>
      <c r="D195" s="65"/>
      <c r="F195" s="65"/>
      <c r="G195" s="65"/>
      <c r="H195" s="65"/>
      <c r="J195" s="68">
        <v>8226.31</v>
      </c>
      <c r="L195" s="68">
        <v>20000</v>
      </c>
      <c r="N195" s="68">
        <v>0</v>
      </c>
      <c r="P195" s="67">
        <v>0</v>
      </c>
      <c r="Q195" s="67"/>
      <c r="S195" s="68">
        <v>0</v>
      </c>
      <c r="U195" s="68">
        <v>0</v>
      </c>
      <c r="V195" s="68"/>
      <c r="W195" s="68"/>
    </row>
    <row r="196" spans="1:23" ht="8.85" customHeight="1" x14ac:dyDescent="0.2">
      <c r="A196" s="65"/>
      <c r="B196" s="65"/>
      <c r="C196" s="65"/>
      <c r="D196" s="65"/>
      <c r="J196" s="68"/>
      <c r="L196" s="68"/>
      <c r="N196" s="68"/>
      <c r="P196" s="67"/>
      <c r="Q196" s="67"/>
      <c r="S196" s="68"/>
      <c r="U196" s="68"/>
      <c r="V196" s="68"/>
      <c r="W196" s="68"/>
    </row>
    <row r="197" spans="1:23" ht="11.45" customHeight="1" x14ac:dyDescent="0.2">
      <c r="B197" s="61" t="s">
        <v>33</v>
      </c>
      <c r="C197" s="61"/>
      <c r="F197" s="61" t="s">
        <v>34</v>
      </c>
      <c r="G197" s="61"/>
      <c r="H197" s="61"/>
      <c r="J197" s="62">
        <v>8226.31</v>
      </c>
      <c r="L197" s="62">
        <v>20000</v>
      </c>
      <c r="N197" s="62">
        <v>0</v>
      </c>
      <c r="P197" s="63">
        <v>0</v>
      </c>
      <c r="Q197" s="63"/>
      <c r="S197" s="62">
        <v>0</v>
      </c>
      <c r="U197" s="64">
        <v>0</v>
      </c>
      <c r="V197" s="64"/>
      <c r="W197" s="64"/>
    </row>
    <row r="198" spans="1:23" ht="13.7" customHeight="1" x14ac:dyDescent="0.2">
      <c r="B198" s="69" t="s">
        <v>37</v>
      </c>
      <c r="F198" s="61" t="s">
        <v>38</v>
      </c>
      <c r="G198" s="61"/>
      <c r="H198" s="61"/>
      <c r="J198" s="62">
        <v>8226.31</v>
      </c>
      <c r="L198" s="62">
        <v>20000</v>
      </c>
      <c r="N198" s="62">
        <v>0</v>
      </c>
      <c r="P198" s="63">
        <v>0</v>
      </c>
      <c r="Q198" s="63"/>
      <c r="S198" s="62">
        <v>0</v>
      </c>
      <c r="U198" s="64">
        <v>0</v>
      </c>
      <c r="V198" s="64"/>
      <c r="W198" s="64"/>
    </row>
    <row r="199" spans="1:23" ht="13.7" customHeight="1" x14ac:dyDescent="0.2">
      <c r="A199" s="61" t="s">
        <v>181</v>
      </c>
      <c r="B199" s="61"/>
      <c r="C199" s="61"/>
      <c r="D199" s="61"/>
      <c r="E199" s="61"/>
      <c r="F199" s="61" t="s">
        <v>182</v>
      </c>
      <c r="G199" s="61"/>
      <c r="H199" s="61"/>
      <c r="J199" s="62">
        <v>27791.17</v>
      </c>
      <c r="L199" s="62">
        <v>69000</v>
      </c>
      <c r="N199" s="62">
        <v>59000</v>
      </c>
      <c r="P199" s="63">
        <v>85.507246376811594</v>
      </c>
      <c r="Q199" s="63"/>
      <c r="S199" s="62">
        <v>90000</v>
      </c>
      <c r="U199" s="64">
        <v>90000</v>
      </c>
      <c r="V199" s="64"/>
      <c r="W199" s="64"/>
    </row>
    <row r="200" spans="1:23" ht="13.7" customHeight="1" x14ac:dyDescent="0.2">
      <c r="A200" s="65" t="s">
        <v>62</v>
      </c>
      <c r="B200" s="65"/>
      <c r="C200" s="65"/>
      <c r="D200" s="65"/>
      <c r="F200" s="65" t="s">
        <v>60</v>
      </c>
      <c r="G200" s="65"/>
      <c r="H200" s="65"/>
      <c r="J200" s="66">
        <v>27791.17</v>
      </c>
      <c r="L200" s="66">
        <v>69000</v>
      </c>
      <c r="N200" s="66">
        <v>59000</v>
      </c>
      <c r="P200" s="67">
        <v>85.507246376811594</v>
      </c>
      <c r="Q200" s="67"/>
      <c r="S200" s="66">
        <v>90000</v>
      </c>
      <c r="U200" s="68">
        <v>90000</v>
      </c>
      <c r="V200" s="68"/>
      <c r="W200" s="68"/>
    </row>
    <row r="201" spans="1:23" ht="13.7" customHeight="1" x14ac:dyDescent="0.2">
      <c r="B201" s="61" t="s">
        <v>33</v>
      </c>
      <c r="C201" s="61"/>
      <c r="F201" s="61" t="s">
        <v>34</v>
      </c>
      <c r="G201" s="61"/>
      <c r="H201" s="61"/>
      <c r="J201" s="62">
        <v>27791.17</v>
      </c>
      <c r="L201" s="62">
        <v>69000</v>
      </c>
      <c r="N201" s="62">
        <v>59000</v>
      </c>
      <c r="P201" s="63">
        <v>85.507246376811594</v>
      </c>
      <c r="Q201" s="63"/>
      <c r="S201" s="62">
        <v>90000</v>
      </c>
      <c r="U201" s="64">
        <v>90000</v>
      </c>
      <c r="V201" s="64"/>
      <c r="W201" s="64"/>
    </row>
    <row r="202" spans="1:23" ht="13.7" customHeight="1" x14ac:dyDescent="0.2">
      <c r="B202" s="69" t="s">
        <v>37</v>
      </c>
      <c r="F202" s="61" t="s">
        <v>38</v>
      </c>
      <c r="G202" s="61"/>
      <c r="H202" s="61"/>
      <c r="J202" s="62">
        <v>27791.17</v>
      </c>
      <c r="L202" s="62">
        <v>69000</v>
      </c>
      <c r="N202" s="62">
        <v>59000</v>
      </c>
      <c r="P202" s="63">
        <v>85.507246376811594</v>
      </c>
      <c r="Q202" s="63"/>
      <c r="S202" s="62">
        <v>90000</v>
      </c>
      <c r="U202" s="64">
        <v>90000</v>
      </c>
      <c r="V202" s="64"/>
      <c r="W202" s="64"/>
    </row>
    <row r="203" spans="1:23" ht="13.7" customHeight="1" x14ac:dyDescent="0.2">
      <c r="A203" s="61" t="s">
        <v>183</v>
      </c>
      <c r="B203" s="61"/>
      <c r="C203" s="61"/>
      <c r="D203" s="61"/>
      <c r="E203" s="61"/>
      <c r="F203" s="61" t="s">
        <v>184</v>
      </c>
      <c r="G203" s="61"/>
      <c r="H203" s="61"/>
      <c r="J203" s="62">
        <v>86931.96</v>
      </c>
      <c r="L203" s="62">
        <v>50000</v>
      </c>
      <c r="N203" s="62">
        <v>80000</v>
      </c>
      <c r="P203" s="63">
        <v>160</v>
      </c>
      <c r="Q203" s="63"/>
      <c r="S203" s="62">
        <v>40000</v>
      </c>
      <c r="U203" s="64">
        <v>40000</v>
      </c>
      <c r="V203" s="64"/>
      <c r="W203" s="64"/>
    </row>
    <row r="204" spans="1:23" ht="13.7" customHeight="1" x14ac:dyDescent="0.2">
      <c r="A204" s="65" t="s">
        <v>62</v>
      </c>
      <c r="B204" s="65"/>
      <c r="C204" s="65"/>
      <c r="D204" s="65"/>
      <c r="F204" s="65" t="s">
        <v>60</v>
      </c>
      <c r="G204" s="65"/>
      <c r="H204" s="65"/>
      <c r="J204" s="66">
        <v>0</v>
      </c>
      <c r="L204" s="66">
        <v>0</v>
      </c>
      <c r="N204" s="66">
        <v>80000</v>
      </c>
      <c r="P204" s="67"/>
      <c r="Q204" s="67"/>
      <c r="S204" s="66">
        <v>40000</v>
      </c>
      <c r="U204" s="68">
        <v>40000</v>
      </c>
      <c r="V204" s="68"/>
      <c r="W204" s="68"/>
    </row>
    <row r="205" spans="1:23" ht="13.7" customHeight="1" x14ac:dyDescent="0.2">
      <c r="B205" s="61" t="s">
        <v>33</v>
      </c>
      <c r="C205" s="61"/>
      <c r="F205" s="61" t="s">
        <v>34</v>
      </c>
      <c r="G205" s="61"/>
      <c r="H205" s="61"/>
      <c r="J205" s="62">
        <v>0</v>
      </c>
      <c r="L205" s="62">
        <v>0</v>
      </c>
      <c r="N205" s="62">
        <v>80000</v>
      </c>
      <c r="P205" s="63"/>
      <c r="Q205" s="63"/>
      <c r="S205" s="62">
        <v>40000</v>
      </c>
      <c r="U205" s="64">
        <v>40000</v>
      </c>
      <c r="V205" s="64"/>
      <c r="W205" s="64"/>
    </row>
    <row r="206" spans="1:23" ht="13.7" customHeight="1" x14ac:dyDescent="0.2">
      <c r="B206" s="69" t="s">
        <v>37</v>
      </c>
      <c r="F206" s="61" t="s">
        <v>38</v>
      </c>
      <c r="G206" s="61"/>
      <c r="H206" s="61"/>
      <c r="J206" s="62">
        <v>0</v>
      </c>
      <c r="L206" s="62">
        <v>0</v>
      </c>
      <c r="N206" s="62">
        <v>80000</v>
      </c>
      <c r="P206" s="63"/>
      <c r="Q206" s="63"/>
      <c r="S206" s="62">
        <v>40000</v>
      </c>
      <c r="U206" s="64">
        <v>40000</v>
      </c>
      <c r="V206" s="64"/>
      <c r="W206" s="64"/>
    </row>
    <row r="207" spans="1:23" ht="2.85" customHeight="1" x14ac:dyDescent="0.2"/>
    <row r="208" spans="1:23" ht="2.25" customHeight="1" x14ac:dyDescent="0.2">
      <c r="A208" s="65" t="s">
        <v>51</v>
      </c>
      <c r="B208" s="65"/>
      <c r="C208" s="65"/>
      <c r="D208" s="65"/>
      <c r="F208" s="65"/>
      <c r="G208" s="65"/>
      <c r="H208" s="65"/>
      <c r="J208" s="68">
        <v>86931.96</v>
      </c>
      <c r="L208" s="68">
        <v>50000</v>
      </c>
      <c r="N208" s="68">
        <v>0</v>
      </c>
      <c r="P208" s="67">
        <v>0</v>
      </c>
      <c r="Q208" s="67"/>
      <c r="S208" s="68">
        <v>0</v>
      </c>
      <c r="U208" s="68">
        <v>0</v>
      </c>
      <c r="V208" s="68"/>
      <c r="W208" s="68"/>
    </row>
    <row r="209" spans="1:23" ht="8.85" customHeight="1" x14ac:dyDescent="0.2">
      <c r="A209" s="65"/>
      <c r="B209" s="65"/>
      <c r="C209" s="65"/>
      <c r="D209" s="65"/>
      <c r="J209" s="68"/>
      <c r="L209" s="68"/>
      <c r="N209" s="68"/>
      <c r="P209" s="67"/>
      <c r="Q209" s="67"/>
      <c r="S209" s="68"/>
      <c r="U209" s="68"/>
      <c r="V209" s="68"/>
      <c r="W209" s="68"/>
    </row>
    <row r="210" spans="1:23" ht="11.45" customHeight="1" x14ac:dyDescent="0.2">
      <c r="B210" s="61" t="s">
        <v>33</v>
      </c>
      <c r="C210" s="61"/>
      <c r="F210" s="61" t="s">
        <v>34</v>
      </c>
      <c r="G210" s="61"/>
      <c r="H210" s="61"/>
      <c r="J210" s="62">
        <v>86931.96</v>
      </c>
      <c r="L210" s="62">
        <v>50000</v>
      </c>
      <c r="N210" s="62">
        <v>0</v>
      </c>
      <c r="P210" s="63">
        <v>0</v>
      </c>
      <c r="Q210" s="63"/>
      <c r="S210" s="62">
        <v>0</v>
      </c>
      <c r="U210" s="64">
        <v>0</v>
      </c>
      <c r="V210" s="64"/>
      <c r="W210" s="64"/>
    </row>
    <row r="211" spans="1:23" ht="13.7" customHeight="1" x14ac:dyDescent="0.2">
      <c r="B211" s="69" t="s">
        <v>37</v>
      </c>
      <c r="F211" s="61" t="s">
        <v>38</v>
      </c>
      <c r="G211" s="61"/>
      <c r="H211" s="61"/>
      <c r="J211" s="62">
        <v>86931.96</v>
      </c>
      <c r="L211" s="62">
        <v>50000</v>
      </c>
      <c r="N211" s="62">
        <v>0</v>
      </c>
      <c r="P211" s="63">
        <v>0</v>
      </c>
      <c r="Q211" s="63"/>
      <c r="S211" s="62">
        <v>0</v>
      </c>
      <c r="U211" s="64">
        <v>0</v>
      </c>
      <c r="V211" s="64"/>
      <c r="W211" s="64"/>
    </row>
    <row r="212" spans="1:23" ht="13.7" customHeight="1" x14ac:dyDescent="0.2">
      <c r="A212" s="61" t="s">
        <v>185</v>
      </c>
      <c r="B212" s="61"/>
      <c r="C212" s="61"/>
      <c r="D212" s="61"/>
      <c r="E212" s="61"/>
      <c r="F212" s="61" t="s">
        <v>169</v>
      </c>
      <c r="G212" s="61"/>
      <c r="H212" s="61"/>
      <c r="J212" s="62">
        <v>24843</v>
      </c>
      <c r="L212" s="62">
        <v>40000</v>
      </c>
      <c r="N212" s="62">
        <v>30000</v>
      </c>
      <c r="P212" s="63">
        <v>75</v>
      </c>
      <c r="Q212" s="63"/>
      <c r="S212" s="62">
        <v>40000</v>
      </c>
      <c r="U212" s="64">
        <v>40000</v>
      </c>
      <c r="V212" s="64"/>
      <c r="W212" s="64"/>
    </row>
    <row r="213" spans="1:23" ht="13.7" customHeight="1" x14ac:dyDescent="0.2">
      <c r="A213" s="65" t="s">
        <v>62</v>
      </c>
      <c r="B213" s="65"/>
      <c r="C213" s="65"/>
      <c r="D213" s="65"/>
      <c r="F213" s="65" t="s">
        <v>60</v>
      </c>
      <c r="G213" s="65"/>
      <c r="H213" s="65"/>
      <c r="J213" s="66">
        <v>0</v>
      </c>
      <c r="L213" s="66">
        <v>0</v>
      </c>
      <c r="N213" s="66">
        <v>30000</v>
      </c>
      <c r="P213" s="67"/>
      <c r="Q213" s="67"/>
      <c r="S213" s="66">
        <v>40000</v>
      </c>
      <c r="U213" s="68">
        <v>40000</v>
      </c>
      <c r="V213" s="68"/>
      <c r="W213" s="68"/>
    </row>
    <row r="214" spans="1:23" ht="13.7" customHeight="1" x14ac:dyDescent="0.2">
      <c r="B214" s="61" t="s">
        <v>33</v>
      </c>
      <c r="C214" s="61"/>
      <c r="F214" s="61" t="s">
        <v>34</v>
      </c>
      <c r="G214" s="61"/>
      <c r="H214" s="61"/>
      <c r="J214" s="62">
        <v>0</v>
      </c>
      <c r="L214" s="62">
        <v>0</v>
      </c>
      <c r="N214" s="62">
        <v>30000</v>
      </c>
      <c r="P214" s="63"/>
      <c r="Q214" s="63"/>
      <c r="S214" s="62">
        <v>40000</v>
      </c>
      <c r="U214" s="64">
        <v>40000</v>
      </c>
      <c r="V214" s="64"/>
      <c r="W214" s="64"/>
    </row>
    <row r="215" spans="1:23" ht="13.7" customHeight="1" x14ac:dyDescent="0.2">
      <c r="B215" s="69" t="s">
        <v>37</v>
      </c>
      <c r="F215" s="61" t="s">
        <v>38</v>
      </c>
      <c r="G215" s="61"/>
      <c r="H215" s="61"/>
      <c r="J215" s="62">
        <v>0</v>
      </c>
      <c r="L215" s="62">
        <v>0</v>
      </c>
      <c r="N215" s="62">
        <v>30000</v>
      </c>
      <c r="P215" s="63"/>
      <c r="Q215" s="63"/>
      <c r="S215" s="62">
        <v>40000</v>
      </c>
      <c r="U215" s="64">
        <v>40000</v>
      </c>
      <c r="V215" s="64"/>
      <c r="W215" s="64"/>
    </row>
    <row r="216" spans="1:23" ht="2.85" customHeight="1" x14ac:dyDescent="0.2"/>
    <row r="217" spans="1:23" ht="2.25" customHeight="1" x14ac:dyDescent="0.2">
      <c r="A217" s="65" t="s">
        <v>51</v>
      </c>
      <c r="B217" s="65"/>
      <c r="C217" s="65"/>
      <c r="D217" s="65"/>
      <c r="F217" s="65"/>
      <c r="G217" s="65"/>
      <c r="H217" s="65"/>
      <c r="J217" s="68">
        <v>24843</v>
      </c>
      <c r="L217" s="68">
        <v>40000</v>
      </c>
      <c r="N217" s="68">
        <v>0</v>
      </c>
      <c r="P217" s="67">
        <v>0</v>
      </c>
      <c r="Q217" s="67"/>
      <c r="S217" s="68">
        <v>0</v>
      </c>
      <c r="U217" s="68">
        <v>0</v>
      </c>
      <c r="V217" s="68"/>
      <c r="W217" s="68"/>
    </row>
    <row r="218" spans="1:23" ht="8.85" customHeight="1" x14ac:dyDescent="0.2">
      <c r="A218" s="65"/>
      <c r="B218" s="65"/>
      <c r="C218" s="65"/>
      <c r="D218" s="65"/>
      <c r="J218" s="68"/>
      <c r="L218" s="68"/>
      <c r="N218" s="68"/>
      <c r="P218" s="67"/>
      <c r="Q218" s="67"/>
      <c r="S218" s="68"/>
      <c r="U218" s="68"/>
      <c r="V218" s="68"/>
      <c r="W218" s="68"/>
    </row>
    <row r="219" spans="1:23" ht="11.45" customHeight="1" x14ac:dyDescent="0.2">
      <c r="B219" s="61" t="s">
        <v>33</v>
      </c>
      <c r="C219" s="61"/>
      <c r="F219" s="61" t="s">
        <v>34</v>
      </c>
      <c r="G219" s="61"/>
      <c r="H219" s="61"/>
      <c r="J219" s="62">
        <v>24843</v>
      </c>
      <c r="L219" s="62">
        <v>40000</v>
      </c>
      <c r="N219" s="62">
        <v>0</v>
      </c>
      <c r="P219" s="63">
        <v>0</v>
      </c>
      <c r="Q219" s="63"/>
      <c r="S219" s="62">
        <v>0</v>
      </c>
      <c r="U219" s="64">
        <v>0</v>
      </c>
      <c r="V219" s="64"/>
      <c r="W219" s="64"/>
    </row>
    <row r="220" spans="1:23" ht="13.7" customHeight="1" x14ac:dyDescent="0.2">
      <c r="B220" s="69" t="s">
        <v>37</v>
      </c>
      <c r="F220" s="61" t="s">
        <v>38</v>
      </c>
      <c r="G220" s="61"/>
      <c r="H220" s="61"/>
      <c r="J220" s="62">
        <v>24843</v>
      </c>
      <c r="L220" s="62">
        <v>40000</v>
      </c>
      <c r="N220" s="62">
        <v>0</v>
      </c>
      <c r="P220" s="63">
        <v>0</v>
      </c>
      <c r="Q220" s="63"/>
      <c r="S220" s="62">
        <v>0</v>
      </c>
      <c r="U220" s="64">
        <v>0</v>
      </c>
      <c r="V220" s="64"/>
      <c r="W220" s="64"/>
    </row>
    <row r="221" spans="1:23" ht="13.7" customHeight="1" x14ac:dyDescent="0.2">
      <c r="A221" s="61" t="s">
        <v>186</v>
      </c>
      <c r="B221" s="61"/>
      <c r="C221" s="61"/>
      <c r="D221" s="61"/>
      <c r="E221" s="61"/>
      <c r="F221" s="61" t="s">
        <v>187</v>
      </c>
      <c r="G221" s="61"/>
      <c r="H221" s="61"/>
      <c r="J221" s="62">
        <v>30000</v>
      </c>
      <c r="L221" s="62">
        <v>10000</v>
      </c>
      <c r="N221" s="62">
        <v>30000</v>
      </c>
      <c r="P221" s="63">
        <v>300</v>
      </c>
      <c r="Q221" s="63"/>
      <c r="S221" s="62">
        <v>10000</v>
      </c>
      <c r="U221" s="64">
        <v>10000</v>
      </c>
      <c r="V221" s="64"/>
      <c r="W221" s="64"/>
    </row>
    <row r="222" spans="1:23" ht="2.85" customHeight="1" x14ac:dyDescent="0.2"/>
    <row r="223" spans="1:23" ht="2.25" customHeight="1" x14ac:dyDescent="0.2">
      <c r="A223" s="65" t="s">
        <v>51</v>
      </c>
      <c r="B223" s="65"/>
      <c r="C223" s="65"/>
      <c r="D223" s="65"/>
      <c r="F223" s="65"/>
      <c r="G223" s="65"/>
      <c r="H223" s="65"/>
      <c r="J223" s="68">
        <v>30000</v>
      </c>
      <c r="L223" s="68">
        <v>10000</v>
      </c>
      <c r="N223" s="68">
        <v>0</v>
      </c>
      <c r="P223" s="67">
        <v>0</v>
      </c>
      <c r="Q223" s="67"/>
      <c r="S223" s="68">
        <v>0</v>
      </c>
      <c r="U223" s="68">
        <v>0</v>
      </c>
      <c r="V223" s="68"/>
      <c r="W223" s="68"/>
    </row>
    <row r="224" spans="1:23" ht="8.85" customHeight="1" x14ac:dyDescent="0.2">
      <c r="A224" s="65"/>
      <c r="B224" s="65"/>
      <c r="C224" s="65"/>
      <c r="D224" s="65"/>
      <c r="J224" s="68"/>
      <c r="L224" s="68"/>
      <c r="N224" s="68"/>
      <c r="P224" s="67"/>
      <c r="Q224" s="67"/>
      <c r="S224" s="68"/>
      <c r="U224" s="68"/>
      <c r="V224" s="68"/>
      <c r="W224" s="68"/>
    </row>
    <row r="225" spans="1:23" ht="11.45" customHeight="1" x14ac:dyDescent="0.2">
      <c r="B225" s="61" t="s">
        <v>33</v>
      </c>
      <c r="C225" s="61"/>
      <c r="F225" s="61" t="s">
        <v>34</v>
      </c>
      <c r="G225" s="61"/>
      <c r="H225" s="61"/>
      <c r="J225" s="62">
        <v>30000</v>
      </c>
      <c r="L225" s="62">
        <v>10000</v>
      </c>
      <c r="N225" s="62">
        <v>0</v>
      </c>
      <c r="P225" s="63">
        <v>0</v>
      </c>
      <c r="Q225" s="63"/>
      <c r="S225" s="62">
        <v>0</v>
      </c>
      <c r="U225" s="64">
        <v>0</v>
      </c>
      <c r="V225" s="64"/>
      <c r="W225" s="64"/>
    </row>
    <row r="226" spans="1:23" ht="13.7" customHeight="1" x14ac:dyDescent="0.2">
      <c r="B226" s="69" t="s">
        <v>37</v>
      </c>
      <c r="F226" s="61" t="s">
        <v>38</v>
      </c>
      <c r="G226" s="61"/>
      <c r="H226" s="61"/>
      <c r="J226" s="62">
        <v>30000</v>
      </c>
      <c r="L226" s="62">
        <v>10000</v>
      </c>
      <c r="N226" s="62">
        <v>0</v>
      </c>
      <c r="P226" s="63">
        <v>0</v>
      </c>
      <c r="Q226" s="63"/>
      <c r="S226" s="62">
        <v>0</v>
      </c>
      <c r="U226" s="64">
        <v>0</v>
      </c>
      <c r="V226" s="64"/>
      <c r="W226" s="64"/>
    </row>
    <row r="227" spans="1:23" ht="13.7" customHeight="1" x14ac:dyDescent="0.2">
      <c r="A227" s="65" t="s">
        <v>65</v>
      </c>
      <c r="B227" s="65"/>
      <c r="C227" s="65"/>
      <c r="D227" s="65"/>
      <c r="F227" s="65" t="s">
        <v>66</v>
      </c>
      <c r="G227" s="65"/>
      <c r="H227" s="65"/>
      <c r="J227" s="66">
        <v>0</v>
      </c>
      <c r="L227" s="66">
        <v>0</v>
      </c>
      <c r="N227" s="66">
        <v>30000</v>
      </c>
      <c r="P227" s="67"/>
      <c r="Q227" s="67"/>
      <c r="S227" s="66">
        <v>10000</v>
      </c>
      <c r="U227" s="68">
        <v>10000</v>
      </c>
      <c r="V227" s="68"/>
      <c r="W227" s="68"/>
    </row>
    <row r="228" spans="1:23" ht="13.7" customHeight="1" x14ac:dyDescent="0.2">
      <c r="B228" s="61" t="s">
        <v>33</v>
      </c>
      <c r="C228" s="61"/>
      <c r="F228" s="61" t="s">
        <v>34</v>
      </c>
      <c r="G228" s="61"/>
      <c r="H228" s="61"/>
      <c r="J228" s="62">
        <v>0</v>
      </c>
      <c r="L228" s="62">
        <v>0</v>
      </c>
      <c r="N228" s="62">
        <v>30000</v>
      </c>
      <c r="P228" s="63"/>
      <c r="Q228" s="63"/>
      <c r="S228" s="62">
        <v>10000</v>
      </c>
      <c r="U228" s="64">
        <v>10000</v>
      </c>
      <c r="V228" s="64"/>
      <c r="W228" s="64"/>
    </row>
    <row r="229" spans="1:23" ht="13.7" customHeight="1" x14ac:dyDescent="0.2">
      <c r="B229" s="69" t="s">
        <v>37</v>
      </c>
      <c r="F229" s="61" t="s">
        <v>38</v>
      </c>
      <c r="G229" s="61"/>
      <c r="H229" s="61"/>
      <c r="J229" s="62">
        <v>0</v>
      </c>
      <c r="L229" s="62">
        <v>0</v>
      </c>
      <c r="N229" s="62">
        <v>30000</v>
      </c>
      <c r="P229" s="63"/>
      <c r="Q229" s="63"/>
      <c r="S229" s="62">
        <v>10000</v>
      </c>
      <c r="U229" s="64">
        <v>10000</v>
      </c>
      <c r="V229" s="64"/>
      <c r="W229" s="64"/>
    </row>
    <row r="230" spans="1:23" ht="13.7" customHeight="1" x14ac:dyDescent="0.2">
      <c r="A230" s="61" t="s">
        <v>188</v>
      </c>
      <c r="B230" s="61"/>
      <c r="C230" s="61"/>
      <c r="D230" s="61"/>
      <c r="E230" s="61"/>
      <c r="F230" s="61" t="s">
        <v>189</v>
      </c>
      <c r="G230" s="61"/>
      <c r="H230" s="61"/>
      <c r="J230" s="62">
        <v>19026</v>
      </c>
      <c r="L230" s="62">
        <v>10000</v>
      </c>
      <c r="N230" s="62">
        <v>21000</v>
      </c>
      <c r="P230" s="63">
        <v>210</v>
      </c>
      <c r="Q230" s="63"/>
      <c r="S230" s="62">
        <v>10000</v>
      </c>
      <c r="U230" s="64">
        <v>10000</v>
      </c>
      <c r="V230" s="64"/>
      <c r="W230" s="64"/>
    </row>
    <row r="231" spans="1:23" ht="2.85" customHeight="1" x14ac:dyDescent="0.2"/>
    <row r="232" spans="1:23" ht="2.25" customHeight="1" x14ac:dyDescent="0.2">
      <c r="A232" s="65" t="s">
        <v>51</v>
      </c>
      <c r="B232" s="65"/>
      <c r="C232" s="65"/>
      <c r="D232" s="65"/>
      <c r="F232" s="65"/>
      <c r="G232" s="65"/>
      <c r="H232" s="65"/>
      <c r="J232" s="68">
        <v>19026</v>
      </c>
      <c r="L232" s="68">
        <v>10000</v>
      </c>
      <c r="N232" s="68">
        <v>0</v>
      </c>
      <c r="P232" s="67">
        <v>0</v>
      </c>
      <c r="Q232" s="67"/>
      <c r="S232" s="68">
        <v>0</v>
      </c>
      <c r="U232" s="68">
        <v>0</v>
      </c>
      <c r="V232" s="68"/>
      <c r="W232" s="68"/>
    </row>
    <row r="233" spans="1:23" ht="8.85" customHeight="1" x14ac:dyDescent="0.2">
      <c r="A233" s="65"/>
      <c r="B233" s="65"/>
      <c r="C233" s="65"/>
      <c r="D233" s="65"/>
      <c r="J233" s="68"/>
      <c r="L233" s="68"/>
      <c r="N233" s="68"/>
      <c r="P233" s="67"/>
      <c r="Q233" s="67"/>
      <c r="S233" s="68"/>
      <c r="U233" s="68"/>
      <c r="V233" s="68"/>
      <c r="W233" s="68"/>
    </row>
    <row r="234" spans="1:23" ht="11.45" customHeight="1" x14ac:dyDescent="0.2">
      <c r="B234" s="61" t="s">
        <v>33</v>
      </c>
      <c r="C234" s="61"/>
      <c r="F234" s="61" t="s">
        <v>34</v>
      </c>
      <c r="G234" s="61"/>
      <c r="H234" s="61"/>
      <c r="J234" s="62">
        <v>19026</v>
      </c>
      <c r="L234" s="62">
        <v>10000</v>
      </c>
      <c r="N234" s="62">
        <v>0</v>
      </c>
      <c r="P234" s="63">
        <v>0</v>
      </c>
      <c r="Q234" s="63"/>
      <c r="S234" s="62">
        <v>0</v>
      </c>
      <c r="U234" s="64">
        <v>0</v>
      </c>
      <c r="V234" s="64"/>
      <c r="W234" s="64"/>
    </row>
    <row r="235" spans="1:23" ht="13.7" customHeight="1" x14ac:dyDescent="0.2">
      <c r="B235" s="69" t="s">
        <v>37</v>
      </c>
      <c r="F235" s="61" t="s">
        <v>38</v>
      </c>
      <c r="G235" s="61"/>
      <c r="H235" s="61"/>
      <c r="J235" s="62">
        <v>19026</v>
      </c>
      <c r="L235" s="62">
        <v>10000</v>
      </c>
      <c r="N235" s="62">
        <v>0</v>
      </c>
      <c r="P235" s="63">
        <v>0</v>
      </c>
      <c r="Q235" s="63"/>
      <c r="S235" s="62">
        <v>0</v>
      </c>
      <c r="U235" s="64">
        <v>0</v>
      </c>
      <c r="V235" s="64"/>
      <c r="W235" s="64"/>
    </row>
    <row r="236" spans="1:23" ht="13.7" customHeight="1" x14ac:dyDescent="0.2">
      <c r="A236" s="65" t="s">
        <v>65</v>
      </c>
      <c r="B236" s="65"/>
      <c r="C236" s="65"/>
      <c r="D236" s="65"/>
      <c r="F236" s="65" t="s">
        <v>66</v>
      </c>
      <c r="G236" s="65"/>
      <c r="H236" s="65"/>
      <c r="J236" s="66">
        <v>0</v>
      </c>
      <c r="L236" s="66">
        <v>0</v>
      </c>
      <c r="N236" s="66">
        <v>21000</v>
      </c>
      <c r="P236" s="67"/>
      <c r="Q236" s="67"/>
      <c r="S236" s="66">
        <v>10000</v>
      </c>
      <c r="U236" s="68">
        <v>10000</v>
      </c>
      <c r="V236" s="68"/>
      <c r="W236" s="68"/>
    </row>
    <row r="237" spans="1:23" ht="13.7" customHeight="1" x14ac:dyDescent="0.2">
      <c r="B237" s="61" t="s">
        <v>33</v>
      </c>
      <c r="C237" s="61"/>
      <c r="F237" s="61" t="s">
        <v>34</v>
      </c>
      <c r="G237" s="61"/>
      <c r="H237" s="61"/>
      <c r="J237" s="62">
        <v>0</v>
      </c>
      <c r="L237" s="62">
        <v>0</v>
      </c>
      <c r="N237" s="62">
        <v>21000</v>
      </c>
      <c r="P237" s="63"/>
      <c r="Q237" s="63"/>
      <c r="S237" s="62">
        <v>10000</v>
      </c>
      <c r="U237" s="64">
        <v>10000</v>
      </c>
      <c r="V237" s="64"/>
      <c r="W237" s="64"/>
    </row>
    <row r="238" spans="1:23" ht="13.7" customHeight="1" x14ac:dyDescent="0.2">
      <c r="B238" s="69" t="s">
        <v>37</v>
      </c>
      <c r="F238" s="61" t="s">
        <v>38</v>
      </c>
      <c r="G238" s="61"/>
      <c r="H238" s="61"/>
      <c r="J238" s="62">
        <v>0</v>
      </c>
      <c r="L238" s="62">
        <v>0</v>
      </c>
      <c r="N238" s="62">
        <v>21000</v>
      </c>
      <c r="P238" s="63"/>
      <c r="Q238" s="63"/>
      <c r="S238" s="62">
        <v>10000</v>
      </c>
      <c r="U238" s="64">
        <v>10000</v>
      </c>
      <c r="V238" s="64"/>
      <c r="W238" s="64"/>
    </row>
    <row r="239" spans="1:23" ht="13.7" customHeight="1" x14ac:dyDescent="0.2">
      <c r="A239" s="61" t="s">
        <v>190</v>
      </c>
      <c r="B239" s="61"/>
      <c r="C239" s="61"/>
      <c r="D239" s="61"/>
      <c r="E239" s="61"/>
      <c r="F239" s="61" t="s">
        <v>191</v>
      </c>
      <c r="G239" s="61"/>
      <c r="H239" s="61"/>
      <c r="J239" s="62">
        <v>1669.49</v>
      </c>
      <c r="L239" s="62">
        <v>1500</v>
      </c>
      <c r="N239" s="62">
        <v>1500</v>
      </c>
      <c r="P239" s="63">
        <v>100</v>
      </c>
      <c r="Q239" s="63"/>
      <c r="S239" s="62">
        <v>0</v>
      </c>
      <c r="U239" s="64">
        <v>0</v>
      </c>
      <c r="V239" s="64"/>
      <c r="W239" s="64"/>
    </row>
    <row r="240" spans="1:23" ht="13.7" customHeight="1" x14ac:dyDescent="0.2">
      <c r="A240" s="65" t="s">
        <v>62</v>
      </c>
      <c r="B240" s="65"/>
      <c r="C240" s="65"/>
      <c r="D240" s="65"/>
      <c r="F240" s="65" t="s">
        <v>60</v>
      </c>
      <c r="G240" s="65"/>
      <c r="H240" s="65"/>
      <c r="J240" s="66">
        <v>0</v>
      </c>
      <c r="L240" s="66">
        <v>0</v>
      </c>
      <c r="N240" s="66">
        <v>1500</v>
      </c>
      <c r="P240" s="67"/>
      <c r="Q240" s="67"/>
      <c r="S240" s="66">
        <v>0</v>
      </c>
      <c r="U240" s="68">
        <v>0</v>
      </c>
      <c r="V240" s="68"/>
      <c r="W240" s="68"/>
    </row>
    <row r="241" spans="1:23" ht="13.7" customHeight="1" x14ac:dyDescent="0.2">
      <c r="B241" s="61" t="s">
        <v>33</v>
      </c>
      <c r="C241" s="61"/>
      <c r="F241" s="61" t="s">
        <v>34</v>
      </c>
      <c r="G241" s="61"/>
      <c r="H241" s="61"/>
      <c r="J241" s="62">
        <v>0</v>
      </c>
      <c r="L241" s="62">
        <v>0</v>
      </c>
      <c r="N241" s="62">
        <v>1500</v>
      </c>
      <c r="P241" s="63"/>
      <c r="Q241" s="63"/>
      <c r="S241" s="62">
        <v>0</v>
      </c>
      <c r="U241" s="64">
        <v>0</v>
      </c>
      <c r="V241" s="64"/>
      <c r="W241" s="64"/>
    </row>
    <row r="242" spans="1:23" ht="13.7" customHeight="1" x14ac:dyDescent="0.2">
      <c r="B242" s="69" t="s">
        <v>37</v>
      </c>
      <c r="F242" s="61" t="s">
        <v>38</v>
      </c>
      <c r="G242" s="61"/>
      <c r="H242" s="61"/>
      <c r="J242" s="62">
        <v>0</v>
      </c>
      <c r="L242" s="62">
        <v>0</v>
      </c>
      <c r="N242" s="62">
        <v>1500</v>
      </c>
      <c r="P242" s="63"/>
      <c r="Q242" s="63"/>
      <c r="S242" s="62">
        <v>0</v>
      </c>
      <c r="U242" s="64">
        <v>0</v>
      </c>
      <c r="V242" s="64"/>
      <c r="W242" s="64"/>
    </row>
    <row r="243" spans="1:23" ht="2.85" customHeight="1" x14ac:dyDescent="0.2"/>
    <row r="244" spans="1:23" ht="2.25" customHeight="1" x14ac:dyDescent="0.2">
      <c r="A244" s="65" t="s">
        <v>51</v>
      </c>
      <c r="B244" s="65"/>
      <c r="C244" s="65"/>
      <c r="D244" s="65"/>
      <c r="F244" s="65"/>
      <c r="G244" s="65"/>
      <c r="H244" s="65"/>
      <c r="J244" s="68">
        <v>1669.49</v>
      </c>
      <c r="L244" s="68">
        <v>1500</v>
      </c>
      <c r="N244" s="68">
        <v>0</v>
      </c>
      <c r="P244" s="67">
        <v>0</v>
      </c>
      <c r="Q244" s="67"/>
      <c r="S244" s="68">
        <v>0</v>
      </c>
      <c r="U244" s="68">
        <v>0</v>
      </c>
      <c r="V244" s="68"/>
      <c r="W244" s="68"/>
    </row>
    <row r="245" spans="1:23" ht="8.85" customHeight="1" x14ac:dyDescent="0.2">
      <c r="A245" s="65"/>
      <c r="B245" s="65"/>
      <c r="C245" s="65"/>
      <c r="D245" s="65"/>
      <c r="J245" s="68"/>
      <c r="L245" s="68"/>
      <c r="N245" s="68"/>
      <c r="P245" s="67"/>
      <c r="Q245" s="67"/>
      <c r="S245" s="68"/>
      <c r="U245" s="68"/>
      <c r="V245" s="68"/>
      <c r="W245" s="68"/>
    </row>
    <row r="246" spans="1:23" ht="11.45" customHeight="1" x14ac:dyDescent="0.2">
      <c r="B246" s="61" t="s">
        <v>33</v>
      </c>
      <c r="C246" s="61"/>
      <c r="F246" s="61" t="s">
        <v>34</v>
      </c>
      <c r="G246" s="61"/>
      <c r="H246" s="61"/>
      <c r="J246" s="62">
        <v>1669.49</v>
      </c>
      <c r="L246" s="62">
        <v>1500</v>
      </c>
      <c r="N246" s="62">
        <v>0</v>
      </c>
      <c r="P246" s="63">
        <v>0</v>
      </c>
      <c r="Q246" s="63"/>
      <c r="S246" s="62">
        <v>0</v>
      </c>
      <c r="U246" s="64">
        <v>0</v>
      </c>
      <c r="V246" s="64"/>
      <c r="W246" s="64"/>
    </row>
    <row r="247" spans="1:23" ht="13.7" customHeight="1" x14ac:dyDescent="0.2">
      <c r="B247" s="69" t="s">
        <v>37</v>
      </c>
      <c r="F247" s="61" t="s">
        <v>38</v>
      </c>
      <c r="G247" s="61"/>
      <c r="H247" s="61"/>
      <c r="J247" s="62">
        <v>1669.49</v>
      </c>
      <c r="L247" s="62">
        <v>1500</v>
      </c>
      <c r="N247" s="62">
        <v>0</v>
      </c>
      <c r="P247" s="63">
        <v>0</v>
      </c>
      <c r="Q247" s="63"/>
      <c r="S247" s="62">
        <v>0</v>
      </c>
      <c r="U247" s="64">
        <v>0</v>
      </c>
      <c r="V247" s="64"/>
      <c r="W247" s="64"/>
    </row>
    <row r="248" spans="1:23" ht="13.7" customHeight="1" x14ac:dyDescent="0.2">
      <c r="A248" s="61" t="s">
        <v>192</v>
      </c>
      <c r="B248" s="61"/>
      <c r="C248" s="61"/>
      <c r="D248" s="61"/>
      <c r="E248" s="61"/>
      <c r="F248" s="61" t="s">
        <v>193</v>
      </c>
      <c r="G248" s="61"/>
      <c r="H248" s="61"/>
      <c r="J248" s="62">
        <v>0</v>
      </c>
      <c r="L248" s="62">
        <v>0</v>
      </c>
      <c r="N248" s="62">
        <v>30000</v>
      </c>
      <c r="P248" s="63"/>
      <c r="Q248" s="63"/>
      <c r="S248" s="62">
        <v>30000</v>
      </c>
      <c r="U248" s="64">
        <v>30000</v>
      </c>
      <c r="V248" s="64"/>
      <c r="W248" s="64"/>
    </row>
    <row r="249" spans="1:23" ht="13.7" customHeight="1" x14ac:dyDescent="0.2">
      <c r="A249" s="65" t="s">
        <v>62</v>
      </c>
      <c r="B249" s="65"/>
      <c r="C249" s="65"/>
      <c r="D249" s="65"/>
      <c r="F249" s="65" t="s">
        <v>60</v>
      </c>
      <c r="G249" s="65"/>
      <c r="H249" s="65"/>
      <c r="J249" s="66">
        <v>0</v>
      </c>
      <c r="L249" s="66">
        <v>0</v>
      </c>
      <c r="N249" s="66">
        <v>5000</v>
      </c>
      <c r="P249" s="67"/>
      <c r="Q249" s="67"/>
      <c r="S249" s="66">
        <v>7000</v>
      </c>
      <c r="U249" s="68">
        <v>7000</v>
      </c>
      <c r="V249" s="68"/>
      <c r="W249" s="68"/>
    </row>
    <row r="250" spans="1:23" ht="13.7" customHeight="1" x14ac:dyDescent="0.2">
      <c r="B250" s="61" t="s">
        <v>33</v>
      </c>
      <c r="C250" s="61"/>
      <c r="F250" s="61" t="s">
        <v>34</v>
      </c>
      <c r="G250" s="61"/>
      <c r="H250" s="61"/>
      <c r="J250" s="62">
        <v>0</v>
      </c>
      <c r="L250" s="62">
        <v>0</v>
      </c>
      <c r="N250" s="62">
        <v>5000</v>
      </c>
      <c r="P250" s="63"/>
      <c r="Q250" s="63"/>
      <c r="S250" s="62">
        <v>7000</v>
      </c>
      <c r="U250" s="64">
        <v>7000</v>
      </c>
      <c r="V250" s="64"/>
      <c r="W250" s="64"/>
    </row>
    <row r="251" spans="1:23" ht="13.7" customHeight="1" x14ac:dyDescent="0.2">
      <c r="B251" s="69" t="s">
        <v>37</v>
      </c>
      <c r="F251" s="61" t="s">
        <v>38</v>
      </c>
      <c r="G251" s="61"/>
      <c r="H251" s="61"/>
      <c r="J251" s="62">
        <v>0</v>
      </c>
      <c r="L251" s="62">
        <v>0</v>
      </c>
      <c r="N251" s="62">
        <v>2000</v>
      </c>
      <c r="P251" s="63"/>
      <c r="Q251" s="63"/>
      <c r="S251" s="62">
        <v>7000</v>
      </c>
      <c r="U251" s="64">
        <v>7000</v>
      </c>
      <c r="V251" s="64"/>
      <c r="W251" s="64"/>
    </row>
    <row r="252" spans="1:23" ht="13.7" customHeight="1" x14ac:dyDescent="0.2">
      <c r="B252" s="69" t="s">
        <v>47</v>
      </c>
      <c r="F252" s="61" t="s">
        <v>48</v>
      </c>
      <c r="G252" s="61"/>
      <c r="H252" s="61"/>
      <c r="J252" s="62">
        <v>0</v>
      </c>
      <c r="L252" s="62">
        <v>0</v>
      </c>
      <c r="N252" s="62">
        <v>3000</v>
      </c>
      <c r="P252" s="63"/>
      <c r="Q252" s="63"/>
      <c r="S252" s="62">
        <v>0</v>
      </c>
      <c r="U252" s="64">
        <v>0</v>
      </c>
      <c r="V252" s="64"/>
      <c r="W252" s="64"/>
    </row>
    <row r="253" spans="1:23" ht="13.7" customHeight="1" x14ac:dyDescent="0.2">
      <c r="A253" s="65" t="s">
        <v>69</v>
      </c>
      <c r="B253" s="65"/>
      <c r="C253" s="65"/>
      <c r="D253" s="65"/>
      <c r="F253" s="65" t="s">
        <v>68</v>
      </c>
      <c r="G253" s="65"/>
      <c r="H253" s="65"/>
      <c r="J253" s="66">
        <v>0</v>
      </c>
      <c r="L253" s="66">
        <v>0</v>
      </c>
      <c r="N253" s="66">
        <v>5000</v>
      </c>
      <c r="P253" s="67"/>
      <c r="Q253" s="67"/>
      <c r="S253" s="66">
        <v>3000</v>
      </c>
      <c r="U253" s="68">
        <v>3000</v>
      </c>
      <c r="V253" s="68"/>
      <c r="W253" s="68"/>
    </row>
    <row r="254" spans="1:23" ht="13.7" customHeight="1" x14ac:dyDescent="0.2">
      <c r="B254" s="61" t="s">
        <v>33</v>
      </c>
      <c r="C254" s="61"/>
      <c r="F254" s="61" t="s">
        <v>34</v>
      </c>
      <c r="G254" s="61"/>
      <c r="H254" s="61"/>
      <c r="J254" s="62">
        <v>0</v>
      </c>
      <c r="L254" s="62">
        <v>0</v>
      </c>
      <c r="N254" s="62">
        <v>5000</v>
      </c>
      <c r="P254" s="63"/>
      <c r="Q254" s="63"/>
      <c r="S254" s="62">
        <v>3000</v>
      </c>
      <c r="U254" s="64">
        <v>3000</v>
      </c>
      <c r="V254" s="64"/>
      <c r="W254" s="64"/>
    </row>
    <row r="255" spans="1:23" ht="13.7" customHeight="1" x14ac:dyDescent="0.2">
      <c r="B255" s="69" t="s">
        <v>37</v>
      </c>
      <c r="F255" s="61" t="s">
        <v>38</v>
      </c>
      <c r="G255" s="61"/>
      <c r="H255" s="61"/>
      <c r="J255" s="62">
        <v>0</v>
      </c>
      <c r="L255" s="62">
        <v>0</v>
      </c>
      <c r="N255" s="62">
        <v>5000</v>
      </c>
      <c r="P255" s="63"/>
      <c r="Q255" s="63"/>
      <c r="S255" s="62">
        <v>3000</v>
      </c>
      <c r="U255" s="64">
        <v>3000</v>
      </c>
      <c r="V255" s="64"/>
      <c r="W255" s="64"/>
    </row>
    <row r="256" spans="1:23" ht="13.7" customHeight="1" x14ac:dyDescent="0.2">
      <c r="A256" s="65" t="s">
        <v>72</v>
      </c>
      <c r="B256" s="65"/>
      <c r="C256" s="65"/>
      <c r="D256" s="65"/>
      <c r="F256" s="65" t="s">
        <v>73</v>
      </c>
      <c r="G256" s="65"/>
      <c r="H256" s="65"/>
      <c r="J256" s="66">
        <v>0</v>
      </c>
      <c r="L256" s="66">
        <v>0</v>
      </c>
      <c r="N256" s="66">
        <v>20000</v>
      </c>
      <c r="P256" s="67"/>
      <c r="Q256" s="67"/>
      <c r="S256" s="66">
        <v>20000</v>
      </c>
      <c r="U256" s="68">
        <v>20000</v>
      </c>
      <c r="V256" s="68"/>
      <c r="W256" s="68"/>
    </row>
    <row r="257" spans="1:23" ht="13.7" customHeight="1" x14ac:dyDescent="0.2">
      <c r="B257" s="61" t="s">
        <v>33</v>
      </c>
      <c r="C257" s="61"/>
      <c r="F257" s="61" t="s">
        <v>34</v>
      </c>
      <c r="G257" s="61"/>
      <c r="H257" s="61"/>
      <c r="J257" s="62">
        <v>0</v>
      </c>
      <c r="L257" s="62">
        <v>0</v>
      </c>
      <c r="N257" s="62">
        <v>20000</v>
      </c>
      <c r="P257" s="63"/>
      <c r="Q257" s="63"/>
      <c r="S257" s="62">
        <v>20000</v>
      </c>
      <c r="U257" s="64">
        <v>20000</v>
      </c>
      <c r="V257" s="64"/>
      <c r="W257" s="64"/>
    </row>
    <row r="258" spans="1:23" ht="13.7" customHeight="1" x14ac:dyDescent="0.2">
      <c r="B258" s="69" t="s">
        <v>37</v>
      </c>
      <c r="F258" s="61" t="s">
        <v>38</v>
      </c>
      <c r="G258" s="61"/>
      <c r="H258" s="61"/>
      <c r="J258" s="62">
        <v>0</v>
      </c>
      <c r="L258" s="62">
        <v>0</v>
      </c>
      <c r="N258" s="62">
        <v>20000</v>
      </c>
      <c r="P258" s="63"/>
      <c r="Q258" s="63"/>
      <c r="S258" s="62">
        <v>20000</v>
      </c>
      <c r="U258" s="64">
        <v>20000</v>
      </c>
      <c r="V258" s="64"/>
      <c r="W258" s="64"/>
    </row>
    <row r="259" spans="1:23" ht="19.5" customHeight="1" x14ac:dyDescent="0.2">
      <c r="A259" s="61" t="s">
        <v>194</v>
      </c>
      <c r="B259" s="61"/>
      <c r="C259" s="61"/>
      <c r="D259" s="61"/>
      <c r="E259" s="61"/>
      <c r="F259" s="61" t="s">
        <v>195</v>
      </c>
      <c r="G259" s="61"/>
      <c r="H259" s="61"/>
      <c r="J259" s="62">
        <v>60920.53</v>
      </c>
      <c r="L259" s="62">
        <v>73500</v>
      </c>
      <c r="N259" s="62">
        <v>96000</v>
      </c>
      <c r="P259" s="63">
        <v>130.61224489795919</v>
      </c>
      <c r="Q259" s="63"/>
      <c r="S259" s="62">
        <v>77500</v>
      </c>
      <c r="U259" s="64">
        <v>77500</v>
      </c>
      <c r="V259" s="64"/>
      <c r="W259" s="64"/>
    </row>
    <row r="260" spans="1:23" ht="13.7" customHeight="1" x14ac:dyDescent="0.2">
      <c r="A260" s="61" t="s">
        <v>196</v>
      </c>
      <c r="B260" s="61"/>
      <c r="C260" s="61"/>
      <c r="D260" s="61"/>
      <c r="E260" s="61"/>
      <c r="F260" s="61" t="s">
        <v>197</v>
      </c>
      <c r="G260" s="61"/>
      <c r="H260" s="61"/>
      <c r="J260" s="62">
        <v>35071.199999999997</v>
      </c>
      <c r="L260" s="62">
        <v>34500</v>
      </c>
      <c r="N260" s="62">
        <v>47000</v>
      </c>
      <c r="P260" s="63">
        <v>136.23188405797103</v>
      </c>
      <c r="Q260" s="63"/>
      <c r="S260" s="62">
        <v>37500</v>
      </c>
      <c r="U260" s="64">
        <v>37500</v>
      </c>
      <c r="V260" s="64"/>
      <c r="W260" s="64"/>
    </row>
    <row r="261" spans="1:23" ht="13.7" customHeight="1" x14ac:dyDescent="0.2">
      <c r="A261" s="65" t="s">
        <v>62</v>
      </c>
      <c r="B261" s="65"/>
      <c r="C261" s="65"/>
      <c r="D261" s="65"/>
      <c r="F261" s="65" t="s">
        <v>60</v>
      </c>
      <c r="G261" s="65"/>
      <c r="H261" s="65"/>
      <c r="J261" s="66">
        <v>35071.199999999997</v>
      </c>
      <c r="L261" s="66">
        <v>34500</v>
      </c>
      <c r="N261" s="66">
        <v>22000</v>
      </c>
      <c r="P261" s="67">
        <v>63.768115942028977</v>
      </c>
      <c r="Q261" s="67"/>
      <c r="S261" s="66">
        <v>17500</v>
      </c>
      <c r="U261" s="68">
        <v>17500</v>
      </c>
      <c r="V261" s="68"/>
      <c r="W261" s="68"/>
    </row>
    <row r="262" spans="1:23" ht="13.7" customHeight="1" x14ac:dyDescent="0.2">
      <c r="B262" s="61" t="s">
        <v>33</v>
      </c>
      <c r="C262" s="61"/>
      <c r="F262" s="61" t="s">
        <v>34</v>
      </c>
      <c r="G262" s="61"/>
      <c r="H262" s="61"/>
      <c r="J262" s="62">
        <v>35071.199999999997</v>
      </c>
      <c r="L262" s="62">
        <v>34500</v>
      </c>
      <c r="N262" s="62">
        <v>22000</v>
      </c>
      <c r="P262" s="63">
        <v>63.768115942028977</v>
      </c>
      <c r="Q262" s="63"/>
      <c r="S262" s="62">
        <v>17500</v>
      </c>
      <c r="U262" s="64">
        <v>17500</v>
      </c>
      <c r="V262" s="64"/>
      <c r="W262" s="64"/>
    </row>
    <row r="263" spans="1:23" ht="13.7" customHeight="1" x14ac:dyDescent="0.2">
      <c r="B263" s="69" t="s">
        <v>45</v>
      </c>
      <c r="F263" s="61" t="s">
        <v>46</v>
      </c>
      <c r="G263" s="61"/>
      <c r="H263" s="61"/>
      <c r="J263" s="62">
        <v>29071.200000000001</v>
      </c>
      <c r="L263" s="62">
        <v>34500</v>
      </c>
      <c r="N263" s="62">
        <v>22000</v>
      </c>
      <c r="P263" s="63">
        <v>63.768115942028977</v>
      </c>
      <c r="Q263" s="63"/>
      <c r="S263" s="62">
        <v>17500</v>
      </c>
      <c r="U263" s="64">
        <v>17500</v>
      </c>
      <c r="V263" s="64"/>
      <c r="W263" s="64"/>
    </row>
    <row r="264" spans="1:23" ht="13.35" customHeight="1" x14ac:dyDescent="0.2">
      <c r="F264" s="61"/>
      <c r="G264" s="61"/>
      <c r="H264" s="61"/>
    </row>
    <row r="265" spans="1:23" ht="11.45" customHeight="1" x14ac:dyDescent="0.2">
      <c r="B265" s="69" t="s">
        <v>47</v>
      </c>
      <c r="F265" s="61" t="s">
        <v>48</v>
      </c>
      <c r="G265" s="61"/>
      <c r="H265" s="61"/>
      <c r="J265" s="62">
        <v>6000</v>
      </c>
      <c r="L265" s="62">
        <v>0</v>
      </c>
      <c r="N265" s="62">
        <v>0</v>
      </c>
      <c r="P265" s="63"/>
      <c r="Q265" s="63"/>
      <c r="S265" s="62">
        <v>0</v>
      </c>
      <c r="U265" s="64">
        <v>0</v>
      </c>
      <c r="V265" s="64"/>
      <c r="W265" s="64"/>
    </row>
    <row r="266" spans="1:23" ht="13.7" customHeight="1" x14ac:dyDescent="0.2">
      <c r="A266" s="65" t="s">
        <v>69</v>
      </c>
      <c r="B266" s="65"/>
      <c r="C266" s="65"/>
      <c r="D266" s="65"/>
      <c r="F266" s="65" t="s">
        <v>68</v>
      </c>
      <c r="G266" s="65"/>
      <c r="H266" s="65"/>
      <c r="J266" s="66">
        <v>0</v>
      </c>
      <c r="L266" s="66">
        <v>0</v>
      </c>
      <c r="N266" s="66">
        <v>25000</v>
      </c>
      <c r="P266" s="67"/>
      <c r="Q266" s="67"/>
      <c r="S266" s="66">
        <v>20000</v>
      </c>
      <c r="U266" s="68">
        <v>20000</v>
      </c>
      <c r="V266" s="68"/>
      <c r="W266" s="68"/>
    </row>
    <row r="267" spans="1:23" ht="13.7" customHeight="1" x14ac:dyDescent="0.2">
      <c r="B267" s="61" t="s">
        <v>33</v>
      </c>
      <c r="C267" s="61"/>
      <c r="F267" s="61" t="s">
        <v>34</v>
      </c>
      <c r="G267" s="61"/>
      <c r="H267" s="61"/>
      <c r="J267" s="62">
        <v>0</v>
      </c>
      <c r="L267" s="62">
        <v>0</v>
      </c>
      <c r="N267" s="62">
        <v>25000</v>
      </c>
      <c r="P267" s="63"/>
      <c r="Q267" s="63"/>
      <c r="S267" s="62">
        <v>20000</v>
      </c>
      <c r="U267" s="64">
        <v>20000</v>
      </c>
      <c r="V267" s="64"/>
      <c r="W267" s="64"/>
    </row>
    <row r="268" spans="1:23" ht="13.7" customHeight="1" x14ac:dyDescent="0.2">
      <c r="B268" s="69" t="s">
        <v>45</v>
      </c>
      <c r="F268" s="61" t="s">
        <v>46</v>
      </c>
      <c r="G268" s="61"/>
      <c r="H268" s="61"/>
      <c r="J268" s="62">
        <v>0</v>
      </c>
      <c r="L268" s="62">
        <v>0</v>
      </c>
      <c r="N268" s="62">
        <v>25000</v>
      </c>
      <c r="P268" s="63"/>
      <c r="Q268" s="63"/>
      <c r="S268" s="62">
        <v>20000</v>
      </c>
      <c r="U268" s="64">
        <v>20000</v>
      </c>
      <c r="V268" s="64"/>
      <c r="W268" s="64"/>
    </row>
    <row r="269" spans="1:23" ht="13.35" customHeight="1" x14ac:dyDescent="0.2">
      <c r="F269" s="61"/>
      <c r="G269" s="61"/>
      <c r="H269" s="61"/>
    </row>
    <row r="270" spans="1:23" ht="11.45" customHeight="1" x14ac:dyDescent="0.2">
      <c r="A270" s="61" t="s">
        <v>198</v>
      </c>
      <c r="B270" s="61"/>
      <c r="C270" s="61"/>
      <c r="D270" s="61"/>
      <c r="E270" s="61"/>
      <c r="F270" s="61" t="s">
        <v>199</v>
      </c>
      <c r="G270" s="61"/>
      <c r="H270" s="61"/>
      <c r="J270" s="62">
        <v>3849.33</v>
      </c>
      <c r="L270" s="62">
        <v>4000</v>
      </c>
      <c r="N270" s="62">
        <v>4000</v>
      </c>
      <c r="P270" s="63">
        <v>100</v>
      </c>
      <c r="Q270" s="63"/>
      <c r="S270" s="62">
        <v>5000</v>
      </c>
      <c r="U270" s="64">
        <v>5000</v>
      </c>
      <c r="V270" s="64"/>
      <c r="W270" s="64"/>
    </row>
    <row r="271" spans="1:23" ht="13.7" customHeight="1" x14ac:dyDescent="0.2">
      <c r="A271" s="65" t="s">
        <v>62</v>
      </c>
      <c r="B271" s="65"/>
      <c r="C271" s="65"/>
      <c r="D271" s="65"/>
      <c r="F271" s="65" t="s">
        <v>60</v>
      </c>
      <c r="G271" s="65"/>
      <c r="H271" s="65"/>
      <c r="J271" s="66">
        <v>3849.33</v>
      </c>
      <c r="L271" s="66">
        <v>4000</v>
      </c>
      <c r="N271" s="66">
        <v>4000</v>
      </c>
      <c r="P271" s="67">
        <v>100</v>
      </c>
      <c r="Q271" s="67"/>
      <c r="S271" s="66">
        <v>5000</v>
      </c>
      <c r="U271" s="68">
        <v>5000</v>
      </c>
      <c r="V271" s="68"/>
      <c r="W271" s="68"/>
    </row>
    <row r="272" spans="1:23" ht="13.7" customHeight="1" x14ac:dyDescent="0.2">
      <c r="B272" s="61" t="s">
        <v>33</v>
      </c>
      <c r="C272" s="61"/>
      <c r="F272" s="61" t="s">
        <v>34</v>
      </c>
      <c r="G272" s="61"/>
      <c r="H272" s="61"/>
      <c r="J272" s="62">
        <v>3849.33</v>
      </c>
      <c r="L272" s="62">
        <v>4000</v>
      </c>
      <c r="N272" s="62">
        <v>4000</v>
      </c>
      <c r="P272" s="63">
        <v>100</v>
      </c>
      <c r="Q272" s="63"/>
      <c r="S272" s="62">
        <v>5000</v>
      </c>
      <c r="U272" s="64">
        <v>5000</v>
      </c>
      <c r="V272" s="64"/>
      <c r="W272" s="64"/>
    </row>
    <row r="273" spans="1:23" ht="13.7" customHeight="1" x14ac:dyDescent="0.2">
      <c r="B273" s="69" t="s">
        <v>47</v>
      </c>
      <c r="F273" s="61" t="s">
        <v>48</v>
      </c>
      <c r="G273" s="61"/>
      <c r="H273" s="61"/>
      <c r="J273" s="62">
        <v>3849.33</v>
      </c>
      <c r="L273" s="62">
        <v>4000</v>
      </c>
      <c r="N273" s="62">
        <v>4000</v>
      </c>
      <c r="P273" s="63">
        <v>100</v>
      </c>
      <c r="Q273" s="63"/>
      <c r="S273" s="62">
        <v>5000</v>
      </c>
      <c r="U273" s="64">
        <v>5000</v>
      </c>
      <c r="V273" s="64"/>
      <c r="W273" s="64"/>
    </row>
    <row r="274" spans="1:23" ht="13.7" customHeight="1" x14ac:dyDescent="0.2">
      <c r="A274" s="61" t="s">
        <v>200</v>
      </c>
      <c r="B274" s="61"/>
      <c r="C274" s="61"/>
      <c r="D274" s="61"/>
      <c r="E274" s="61"/>
      <c r="F274" s="61" t="s">
        <v>201</v>
      </c>
      <c r="G274" s="61"/>
      <c r="H274" s="61"/>
      <c r="J274" s="62">
        <v>22000</v>
      </c>
      <c r="L274" s="62">
        <v>35000</v>
      </c>
      <c r="N274" s="62">
        <v>45000</v>
      </c>
      <c r="P274" s="63">
        <v>128.57142857142858</v>
      </c>
      <c r="Q274" s="63"/>
      <c r="S274" s="62">
        <v>35000</v>
      </c>
      <c r="U274" s="64">
        <v>35000</v>
      </c>
      <c r="V274" s="64"/>
      <c r="W274" s="64"/>
    </row>
    <row r="275" spans="1:23" ht="13.7" customHeight="1" x14ac:dyDescent="0.2">
      <c r="A275" s="65" t="s">
        <v>62</v>
      </c>
      <c r="B275" s="65"/>
      <c r="C275" s="65"/>
      <c r="D275" s="65"/>
      <c r="F275" s="65" t="s">
        <v>60</v>
      </c>
      <c r="G275" s="65"/>
      <c r="H275" s="65"/>
      <c r="J275" s="66">
        <v>22000</v>
      </c>
      <c r="L275" s="66">
        <v>35000</v>
      </c>
      <c r="N275" s="66">
        <v>45000</v>
      </c>
      <c r="P275" s="67">
        <v>128.57142857142858</v>
      </c>
      <c r="Q275" s="67"/>
      <c r="S275" s="66">
        <v>35000</v>
      </c>
      <c r="U275" s="68">
        <v>35000</v>
      </c>
      <c r="V275" s="68"/>
      <c r="W275" s="68"/>
    </row>
    <row r="276" spans="1:23" ht="13.7" customHeight="1" x14ac:dyDescent="0.2">
      <c r="B276" s="61" t="s">
        <v>33</v>
      </c>
      <c r="C276" s="61"/>
      <c r="F276" s="61" t="s">
        <v>34</v>
      </c>
      <c r="G276" s="61"/>
      <c r="H276" s="61"/>
      <c r="J276" s="62">
        <v>22000</v>
      </c>
      <c r="L276" s="62">
        <v>35000</v>
      </c>
      <c r="N276" s="62">
        <v>45000</v>
      </c>
      <c r="P276" s="63">
        <v>128.57142857142858</v>
      </c>
      <c r="Q276" s="63"/>
      <c r="S276" s="62">
        <v>35000</v>
      </c>
      <c r="U276" s="64">
        <v>35000</v>
      </c>
      <c r="V276" s="64"/>
      <c r="W276" s="64"/>
    </row>
    <row r="277" spans="1:23" ht="13.7" customHeight="1" x14ac:dyDescent="0.2">
      <c r="B277" s="69" t="s">
        <v>45</v>
      </c>
      <c r="F277" s="61" t="s">
        <v>46</v>
      </c>
      <c r="G277" s="61"/>
      <c r="H277" s="61"/>
      <c r="J277" s="62">
        <v>10000</v>
      </c>
      <c r="L277" s="62">
        <v>15000</v>
      </c>
      <c r="N277" s="62">
        <v>25000</v>
      </c>
      <c r="P277" s="63">
        <v>166.66666666666669</v>
      </c>
      <c r="Q277" s="63"/>
      <c r="S277" s="62">
        <v>15000</v>
      </c>
      <c r="U277" s="64">
        <v>15000</v>
      </c>
      <c r="V277" s="64"/>
      <c r="W277" s="64"/>
    </row>
    <row r="278" spans="1:23" ht="13.35" customHeight="1" x14ac:dyDescent="0.2">
      <c r="F278" s="61"/>
      <c r="G278" s="61"/>
      <c r="H278" s="61"/>
    </row>
    <row r="279" spans="1:23" ht="11.45" customHeight="1" x14ac:dyDescent="0.2">
      <c r="B279" s="69" t="s">
        <v>47</v>
      </c>
      <c r="F279" s="61" t="s">
        <v>48</v>
      </c>
      <c r="G279" s="61"/>
      <c r="H279" s="61"/>
      <c r="J279" s="62">
        <v>12000</v>
      </c>
      <c r="L279" s="62">
        <v>20000</v>
      </c>
      <c r="N279" s="62">
        <v>20000</v>
      </c>
      <c r="P279" s="63">
        <v>100</v>
      </c>
      <c r="Q279" s="63"/>
      <c r="S279" s="62">
        <v>20000</v>
      </c>
      <c r="U279" s="64">
        <v>20000</v>
      </c>
      <c r="V279" s="64"/>
      <c r="W279" s="64"/>
    </row>
    <row r="280" spans="1:23" ht="16.5" customHeight="1" x14ac:dyDescent="0.2">
      <c r="A280" s="61" t="s">
        <v>202</v>
      </c>
      <c r="B280" s="61"/>
      <c r="C280" s="61"/>
      <c r="D280" s="61"/>
      <c r="E280" s="61"/>
      <c r="F280" s="61" t="s">
        <v>203</v>
      </c>
      <c r="G280" s="61"/>
      <c r="H280" s="61"/>
      <c r="J280" s="62">
        <v>67298.539999999994</v>
      </c>
      <c r="L280" s="62">
        <v>75000</v>
      </c>
      <c r="N280" s="62">
        <v>88000</v>
      </c>
      <c r="P280" s="63">
        <v>117.33333333333333</v>
      </c>
      <c r="Q280" s="63"/>
      <c r="S280" s="62">
        <v>75000</v>
      </c>
      <c r="U280" s="64">
        <v>75000</v>
      </c>
      <c r="V280" s="64"/>
      <c r="W280" s="64"/>
    </row>
    <row r="281" spans="1:23" ht="13.7" customHeight="1" x14ac:dyDescent="0.2">
      <c r="A281" s="61" t="s">
        <v>204</v>
      </c>
      <c r="B281" s="61"/>
      <c r="C281" s="61"/>
      <c r="D281" s="61"/>
      <c r="E281" s="61"/>
      <c r="F281" s="61" t="s">
        <v>205</v>
      </c>
      <c r="G281" s="61"/>
      <c r="H281" s="61"/>
      <c r="J281" s="62">
        <v>19300</v>
      </c>
      <c r="L281" s="62">
        <v>21000</v>
      </c>
      <c r="N281" s="62">
        <v>26000</v>
      </c>
      <c r="P281" s="63">
        <v>123.80952380952381</v>
      </c>
      <c r="Q281" s="63"/>
      <c r="S281" s="62">
        <v>21000</v>
      </c>
      <c r="U281" s="64">
        <v>21000</v>
      </c>
      <c r="V281" s="64"/>
      <c r="W281" s="64"/>
    </row>
    <row r="282" spans="1:23" ht="13.7" customHeight="1" x14ac:dyDescent="0.2">
      <c r="A282" s="65" t="s">
        <v>62</v>
      </c>
      <c r="B282" s="65"/>
      <c r="C282" s="65"/>
      <c r="D282" s="65"/>
      <c r="F282" s="65" t="s">
        <v>60</v>
      </c>
      <c r="G282" s="65"/>
      <c r="H282" s="65"/>
      <c r="J282" s="66">
        <v>19300</v>
      </c>
      <c r="L282" s="66">
        <v>21000</v>
      </c>
      <c r="N282" s="66">
        <v>26000</v>
      </c>
      <c r="P282" s="67">
        <v>123.80952380952381</v>
      </c>
      <c r="Q282" s="67"/>
      <c r="S282" s="66">
        <v>21000</v>
      </c>
      <c r="U282" s="68">
        <v>21000</v>
      </c>
      <c r="V282" s="68"/>
      <c r="W282" s="68"/>
    </row>
    <row r="283" spans="1:23" ht="13.7" customHeight="1" x14ac:dyDescent="0.2">
      <c r="B283" s="61" t="s">
        <v>33</v>
      </c>
      <c r="C283" s="61"/>
      <c r="F283" s="61" t="s">
        <v>34</v>
      </c>
      <c r="G283" s="61"/>
      <c r="H283" s="61"/>
      <c r="J283" s="62">
        <v>19300</v>
      </c>
      <c r="L283" s="62">
        <v>21000</v>
      </c>
      <c r="N283" s="62">
        <v>26000</v>
      </c>
      <c r="P283" s="63">
        <v>123.80952380952381</v>
      </c>
      <c r="Q283" s="63"/>
      <c r="S283" s="62">
        <v>21000</v>
      </c>
      <c r="U283" s="64">
        <v>21000</v>
      </c>
      <c r="V283" s="64"/>
      <c r="W283" s="64"/>
    </row>
    <row r="284" spans="1:23" ht="13.7" customHeight="1" x14ac:dyDescent="0.2">
      <c r="B284" s="69" t="s">
        <v>47</v>
      </c>
      <c r="F284" s="61" t="s">
        <v>48</v>
      </c>
      <c r="G284" s="61"/>
      <c r="H284" s="61"/>
      <c r="J284" s="62">
        <v>19300</v>
      </c>
      <c r="L284" s="62">
        <v>21000</v>
      </c>
      <c r="N284" s="62">
        <v>26000</v>
      </c>
      <c r="P284" s="63">
        <v>123.80952380952381</v>
      </c>
      <c r="Q284" s="63"/>
      <c r="S284" s="62">
        <v>21000</v>
      </c>
      <c r="U284" s="64">
        <v>21000</v>
      </c>
      <c r="V284" s="64"/>
      <c r="W284" s="64"/>
    </row>
    <row r="285" spans="1:23" ht="13.7" customHeight="1" x14ac:dyDescent="0.2">
      <c r="A285" s="61" t="s">
        <v>206</v>
      </c>
      <c r="B285" s="61"/>
      <c r="C285" s="61"/>
      <c r="D285" s="61"/>
      <c r="E285" s="61"/>
      <c r="F285" s="61" t="s">
        <v>207</v>
      </c>
      <c r="G285" s="61"/>
      <c r="H285" s="61"/>
      <c r="J285" s="62">
        <v>33600</v>
      </c>
      <c r="L285" s="62">
        <v>42000</v>
      </c>
      <c r="N285" s="62">
        <v>50000</v>
      </c>
      <c r="P285" s="63">
        <v>119.04761904761905</v>
      </c>
      <c r="Q285" s="63"/>
      <c r="S285" s="62">
        <v>42000</v>
      </c>
      <c r="U285" s="64">
        <v>42000</v>
      </c>
      <c r="V285" s="64"/>
      <c r="W285" s="64"/>
    </row>
    <row r="286" spans="1:23" ht="13.7" customHeight="1" x14ac:dyDescent="0.2">
      <c r="A286" s="65" t="s">
        <v>62</v>
      </c>
      <c r="B286" s="65"/>
      <c r="C286" s="65"/>
      <c r="D286" s="65"/>
      <c r="F286" s="65" t="s">
        <v>60</v>
      </c>
      <c r="G286" s="65"/>
      <c r="H286" s="65"/>
      <c r="J286" s="66">
        <v>33600</v>
      </c>
      <c r="L286" s="66">
        <v>42000</v>
      </c>
      <c r="N286" s="66">
        <v>50000</v>
      </c>
      <c r="P286" s="67">
        <v>119.04761904761905</v>
      </c>
      <c r="Q286" s="67"/>
      <c r="S286" s="66">
        <v>42000</v>
      </c>
      <c r="U286" s="68">
        <v>42000</v>
      </c>
      <c r="V286" s="68"/>
      <c r="W286" s="68"/>
    </row>
    <row r="287" spans="1:23" ht="13.7" customHeight="1" x14ac:dyDescent="0.2">
      <c r="B287" s="61" t="s">
        <v>33</v>
      </c>
      <c r="C287" s="61"/>
      <c r="F287" s="61" t="s">
        <v>34</v>
      </c>
      <c r="G287" s="61"/>
      <c r="H287" s="61"/>
      <c r="J287" s="62">
        <v>33600</v>
      </c>
      <c r="L287" s="62">
        <v>42000</v>
      </c>
      <c r="N287" s="62">
        <v>50000</v>
      </c>
      <c r="P287" s="63">
        <v>119.04761904761905</v>
      </c>
      <c r="Q287" s="63"/>
      <c r="S287" s="62">
        <v>42000</v>
      </c>
      <c r="U287" s="64">
        <v>42000</v>
      </c>
      <c r="V287" s="64"/>
      <c r="W287" s="64"/>
    </row>
    <row r="288" spans="1:23" ht="13.7" customHeight="1" x14ac:dyDescent="0.2">
      <c r="B288" s="69" t="s">
        <v>47</v>
      </c>
      <c r="F288" s="61" t="s">
        <v>48</v>
      </c>
      <c r="G288" s="61"/>
      <c r="H288" s="61"/>
      <c r="J288" s="62">
        <v>33600</v>
      </c>
      <c r="L288" s="62">
        <v>42000</v>
      </c>
      <c r="N288" s="62">
        <v>50000</v>
      </c>
      <c r="P288" s="63">
        <v>119.04761904761905</v>
      </c>
      <c r="Q288" s="63"/>
      <c r="S288" s="62">
        <v>42000</v>
      </c>
      <c r="U288" s="64">
        <v>42000</v>
      </c>
      <c r="V288" s="64"/>
      <c r="W288" s="64"/>
    </row>
    <row r="289" spans="1:23" ht="13.7" customHeight="1" x14ac:dyDescent="0.2">
      <c r="A289" s="61" t="s">
        <v>208</v>
      </c>
      <c r="B289" s="61"/>
      <c r="C289" s="61"/>
      <c r="D289" s="61"/>
      <c r="E289" s="61"/>
      <c r="F289" s="61" t="s">
        <v>209</v>
      </c>
      <c r="G289" s="61"/>
      <c r="H289" s="61"/>
      <c r="J289" s="62">
        <v>3750</v>
      </c>
      <c r="L289" s="62">
        <v>2000</v>
      </c>
      <c r="N289" s="62">
        <v>2000</v>
      </c>
      <c r="P289" s="63">
        <v>100</v>
      </c>
      <c r="Q289" s="63"/>
      <c r="S289" s="62">
        <v>2000</v>
      </c>
      <c r="U289" s="64">
        <v>2000</v>
      </c>
      <c r="V289" s="64"/>
      <c r="W289" s="64"/>
    </row>
    <row r="290" spans="1:23" ht="13.7" customHeight="1" x14ac:dyDescent="0.2">
      <c r="A290" s="65" t="s">
        <v>62</v>
      </c>
      <c r="B290" s="65"/>
      <c r="C290" s="65"/>
      <c r="D290" s="65"/>
      <c r="F290" s="65" t="s">
        <v>60</v>
      </c>
      <c r="G290" s="65"/>
      <c r="H290" s="65"/>
      <c r="J290" s="66">
        <v>3750</v>
      </c>
      <c r="L290" s="66">
        <v>2000</v>
      </c>
      <c r="N290" s="66">
        <v>2000</v>
      </c>
      <c r="P290" s="67">
        <v>100</v>
      </c>
      <c r="Q290" s="67"/>
      <c r="S290" s="66">
        <v>2000</v>
      </c>
      <c r="U290" s="68">
        <v>2000</v>
      </c>
      <c r="V290" s="68"/>
      <c r="W290" s="68"/>
    </row>
    <row r="291" spans="1:23" ht="13.7" customHeight="1" x14ac:dyDescent="0.2">
      <c r="B291" s="61" t="s">
        <v>33</v>
      </c>
      <c r="C291" s="61"/>
      <c r="F291" s="61" t="s">
        <v>34</v>
      </c>
      <c r="G291" s="61"/>
      <c r="H291" s="61"/>
      <c r="J291" s="62">
        <v>3750</v>
      </c>
      <c r="L291" s="62">
        <v>2000</v>
      </c>
      <c r="N291" s="62">
        <v>2000</v>
      </c>
      <c r="P291" s="63">
        <v>100</v>
      </c>
      <c r="Q291" s="63"/>
      <c r="S291" s="62">
        <v>2000</v>
      </c>
      <c r="U291" s="64">
        <v>2000</v>
      </c>
      <c r="V291" s="64"/>
      <c r="W291" s="64"/>
    </row>
    <row r="292" spans="1:23" ht="13.7" customHeight="1" x14ac:dyDescent="0.2">
      <c r="B292" s="69" t="s">
        <v>47</v>
      </c>
      <c r="F292" s="61" t="s">
        <v>48</v>
      </c>
      <c r="G292" s="61"/>
      <c r="H292" s="61"/>
      <c r="J292" s="62">
        <v>3750</v>
      </c>
      <c r="L292" s="62">
        <v>2000</v>
      </c>
      <c r="N292" s="62">
        <v>2000</v>
      </c>
      <c r="P292" s="63">
        <v>100</v>
      </c>
      <c r="Q292" s="63"/>
      <c r="S292" s="62">
        <v>2000</v>
      </c>
      <c r="U292" s="64">
        <v>2000</v>
      </c>
      <c r="V292" s="64"/>
      <c r="W292" s="64"/>
    </row>
    <row r="293" spans="1:23" ht="13.7" customHeight="1" x14ac:dyDescent="0.2">
      <c r="A293" s="61" t="s">
        <v>210</v>
      </c>
      <c r="B293" s="61"/>
      <c r="C293" s="61"/>
      <c r="D293" s="61"/>
      <c r="E293" s="61"/>
      <c r="F293" s="61" t="s">
        <v>211</v>
      </c>
      <c r="G293" s="61"/>
      <c r="H293" s="61"/>
      <c r="J293" s="62">
        <v>10648.54</v>
      </c>
      <c r="L293" s="62">
        <v>10000</v>
      </c>
      <c r="N293" s="62">
        <v>10000</v>
      </c>
      <c r="P293" s="63">
        <v>100</v>
      </c>
      <c r="Q293" s="63"/>
      <c r="S293" s="62">
        <v>10000</v>
      </c>
      <c r="U293" s="64">
        <v>10000</v>
      </c>
      <c r="V293" s="64"/>
      <c r="W293" s="64"/>
    </row>
    <row r="294" spans="1:23" ht="13.7" customHeight="1" x14ac:dyDescent="0.2">
      <c r="A294" s="65" t="s">
        <v>62</v>
      </c>
      <c r="B294" s="65"/>
      <c r="C294" s="65"/>
      <c r="D294" s="65"/>
      <c r="F294" s="65" t="s">
        <v>60</v>
      </c>
      <c r="G294" s="65"/>
      <c r="H294" s="65"/>
      <c r="J294" s="66">
        <v>10648.54</v>
      </c>
      <c r="L294" s="66">
        <v>10000</v>
      </c>
      <c r="N294" s="66">
        <v>10000</v>
      </c>
      <c r="P294" s="67">
        <v>100</v>
      </c>
      <c r="Q294" s="67"/>
      <c r="S294" s="66">
        <v>10000</v>
      </c>
      <c r="U294" s="68">
        <v>10000</v>
      </c>
      <c r="V294" s="68"/>
      <c r="W294" s="68"/>
    </row>
    <row r="295" spans="1:23" ht="13.7" customHeight="1" x14ac:dyDescent="0.2">
      <c r="B295" s="61" t="s">
        <v>33</v>
      </c>
      <c r="C295" s="61"/>
      <c r="F295" s="61" t="s">
        <v>34</v>
      </c>
      <c r="G295" s="61"/>
      <c r="H295" s="61"/>
      <c r="J295" s="62">
        <v>10648.54</v>
      </c>
      <c r="L295" s="62">
        <v>10000</v>
      </c>
      <c r="N295" s="62">
        <v>10000</v>
      </c>
      <c r="P295" s="63">
        <v>100</v>
      </c>
      <c r="Q295" s="63"/>
      <c r="S295" s="62">
        <v>10000</v>
      </c>
      <c r="U295" s="64">
        <v>10000</v>
      </c>
      <c r="V295" s="64"/>
      <c r="W295" s="64"/>
    </row>
    <row r="296" spans="1:23" ht="13.7" customHeight="1" x14ac:dyDescent="0.2">
      <c r="B296" s="69" t="s">
        <v>37</v>
      </c>
      <c r="F296" s="61" t="s">
        <v>38</v>
      </c>
      <c r="G296" s="61"/>
      <c r="H296" s="61"/>
      <c r="J296" s="62">
        <v>10648.54</v>
      </c>
      <c r="L296" s="62">
        <v>10000</v>
      </c>
      <c r="N296" s="62">
        <v>10000</v>
      </c>
      <c r="P296" s="63">
        <v>100</v>
      </c>
      <c r="Q296" s="63"/>
      <c r="S296" s="62">
        <v>10000</v>
      </c>
      <c r="U296" s="64">
        <v>10000</v>
      </c>
      <c r="V296" s="64"/>
      <c r="W296" s="64"/>
    </row>
    <row r="297" spans="1:23" ht="13.7" customHeight="1" x14ac:dyDescent="0.2">
      <c r="A297" s="61" t="s">
        <v>212</v>
      </c>
      <c r="B297" s="61"/>
      <c r="C297" s="61"/>
      <c r="D297" s="61"/>
      <c r="E297" s="61"/>
      <c r="F297" s="61" t="s">
        <v>213</v>
      </c>
      <c r="G297" s="61"/>
      <c r="H297" s="61"/>
      <c r="J297" s="62">
        <v>29736.78</v>
      </c>
      <c r="L297" s="62">
        <v>33500</v>
      </c>
      <c r="N297" s="62">
        <v>35137.5</v>
      </c>
      <c r="P297" s="63">
        <v>104.88805970149254</v>
      </c>
      <c r="Q297" s="63"/>
      <c r="S297" s="62">
        <v>33500</v>
      </c>
      <c r="U297" s="64">
        <v>33500</v>
      </c>
      <c r="V297" s="64"/>
      <c r="W297" s="64"/>
    </row>
    <row r="298" spans="1:23" ht="13.35" customHeight="1" x14ac:dyDescent="0.2">
      <c r="F298" s="61"/>
      <c r="G298" s="61"/>
      <c r="H298" s="61"/>
    </row>
    <row r="299" spans="1:23" ht="11.45" customHeight="1" x14ac:dyDescent="0.2">
      <c r="A299" s="61" t="s">
        <v>214</v>
      </c>
      <c r="B299" s="61"/>
      <c r="C299" s="61"/>
      <c r="D299" s="61"/>
      <c r="E299" s="61"/>
      <c r="F299" s="61" t="s">
        <v>215</v>
      </c>
      <c r="G299" s="61"/>
      <c r="H299" s="61"/>
      <c r="J299" s="62">
        <v>24000</v>
      </c>
      <c r="L299" s="62">
        <v>27000</v>
      </c>
      <c r="N299" s="62">
        <v>37000</v>
      </c>
      <c r="P299" s="63">
        <v>100</v>
      </c>
      <c r="Q299" s="63"/>
      <c r="S299" s="62">
        <v>27000</v>
      </c>
      <c r="U299" s="64">
        <v>27000</v>
      </c>
      <c r="V299" s="64"/>
      <c r="W299" s="64"/>
    </row>
    <row r="300" spans="1:23" ht="13.7" customHeight="1" x14ac:dyDescent="0.2">
      <c r="A300" s="65" t="s">
        <v>62</v>
      </c>
      <c r="B300" s="65"/>
      <c r="C300" s="65"/>
      <c r="D300" s="65"/>
      <c r="F300" s="65" t="s">
        <v>60</v>
      </c>
      <c r="G300" s="65"/>
      <c r="H300" s="65"/>
      <c r="J300" s="66">
        <v>24000</v>
      </c>
      <c r="L300" s="66">
        <v>27000</v>
      </c>
      <c r="N300" s="66">
        <v>37000</v>
      </c>
      <c r="P300" s="67">
        <v>100</v>
      </c>
      <c r="Q300" s="67"/>
      <c r="S300" s="66">
        <v>27000</v>
      </c>
      <c r="U300" s="68">
        <v>27000</v>
      </c>
      <c r="V300" s="68"/>
      <c r="W300" s="68"/>
    </row>
    <row r="301" spans="1:23" ht="13.7" customHeight="1" x14ac:dyDescent="0.2">
      <c r="B301" s="61" t="s">
        <v>33</v>
      </c>
      <c r="C301" s="61"/>
      <c r="F301" s="61" t="s">
        <v>34</v>
      </c>
      <c r="G301" s="61"/>
      <c r="H301" s="61"/>
      <c r="J301" s="62">
        <v>24000</v>
      </c>
      <c r="L301" s="62">
        <v>27000</v>
      </c>
      <c r="N301" s="62">
        <v>37000</v>
      </c>
      <c r="P301" s="63">
        <v>100</v>
      </c>
      <c r="Q301" s="63"/>
      <c r="S301" s="62">
        <v>27000</v>
      </c>
      <c r="U301" s="64">
        <v>27000</v>
      </c>
      <c r="V301" s="64"/>
      <c r="W301" s="64"/>
    </row>
    <row r="302" spans="1:23" ht="13.7" customHeight="1" x14ac:dyDescent="0.2">
      <c r="B302" s="69" t="s">
        <v>37</v>
      </c>
      <c r="F302" s="61" t="s">
        <v>38</v>
      </c>
      <c r="G302" s="61"/>
      <c r="H302" s="61"/>
      <c r="J302" s="62">
        <v>0</v>
      </c>
      <c r="L302" s="62">
        <v>1500</v>
      </c>
      <c r="N302" s="62">
        <v>1500</v>
      </c>
      <c r="P302" s="63">
        <v>100</v>
      </c>
      <c r="Q302" s="63"/>
      <c r="S302" s="62">
        <v>1500</v>
      </c>
      <c r="U302" s="64">
        <v>1500</v>
      </c>
      <c r="V302" s="64"/>
      <c r="W302" s="64"/>
    </row>
    <row r="303" spans="1:23" ht="13.7" customHeight="1" x14ac:dyDescent="0.2">
      <c r="B303" s="69" t="s">
        <v>47</v>
      </c>
      <c r="F303" s="61" t="s">
        <v>48</v>
      </c>
      <c r="G303" s="61"/>
      <c r="H303" s="61"/>
      <c r="J303" s="62">
        <v>24000</v>
      </c>
      <c r="L303" s="62">
        <v>25500</v>
      </c>
      <c r="N303" s="62">
        <v>35500</v>
      </c>
      <c r="P303" s="63">
        <v>100</v>
      </c>
      <c r="Q303" s="63"/>
      <c r="S303" s="62">
        <v>25500</v>
      </c>
      <c r="U303" s="64">
        <v>25500</v>
      </c>
      <c r="V303" s="64"/>
      <c r="W303" s="64"/>
    </row>
    <row r="304" spans="1:23" ht="13.7" customHeight="1" x14ac:dyDescent="0.2">
      <c r="A304" s="61" t="s">
        <v>216</v>
      </c>
      <c r="B304" s="61"/>
      <c r="C304" s="61"/>
      <c r="D304" s="61"/>
      <c r="E304" s="61"/>
      <c r="F304" s="61" t="s">
        <v>217</v>
      </c>
      <c r="G304" s="61"/>
      <c r="H304" s="61"/>
      <c r="J304" s="62">
        <v>5736.78</v>
      </c>
      <c r="L304" s="62">
        <v>6500</v>
      </c>
      <c r="N304" s="62">
        <v>8137.5</v>
      </c>
      <c r="P304" s="63">
        <v>125.19230769230769</v>
      </c>
      <c r="Q304" s="63"/>
      <c r="S304" s="62">
        <v>6500</v>
      </c>
      <c r="U304" s="64">
        <v>6500</v>
      </c>
      <c r="V304" s="64"/>
      <c r="W304" s="64"/>
    </row>
    <row r="305" spans="1:23" ht="13.7" customHeight="1" x14ac:dyDescent="0.2">
      <c r="A305" s="65" t="s">
        <v>62</v>
      </c>
      <c r="B305" s="65"/>
      <c r="C305" s="65"/>
      <c r="D305" s="65"/>
      <c r="F305" s="65" t="s">
        <v>60</v>
      </c>
      <c r="G305" s="65"/>
      <c r="H305" s="65"/>
      <c r="J305" s="66">
        <v>5736.78</v>
      </c>
      <c r="L305" s="66">
        <v>6500</v>
      </c>
      <c r="N305" s="66">
        <v>8137.5</v>
      </c>
      <c r="P305" s="67">
        <v>125.19230769230769</v>
      </c>
      <c r="Q305" s="67"/>
      <c r="S305" s="66">
        <v>6500</v>
      </c>
      <c r="U305" s="68">
        <v>6500</v>
      </c>
      <c r="V305" s="68"/>
      <c r="W305" s="68"/>
    </row>
    <row r="306" spans="1:23" ht="13.7" customHeight="1" x14ac:dyDescent="0.2">
      <c r="B306" s="61" t="s">
        <v>33</v>
      </c>
      <c r="C306" s="61"/>
      <c r="F306" s="61" t="s">
        <v>34</v>
      </c>
      <c r="G306" s="61"/>
      <c r="H306" s="61"/>
      <c r="J306" s="62">
        <v>5736.78</v>
      </c>
      <c r="L306" s="62">
        <v>6500</v>
      </c>
      <c r="N306" s="62">
        <v>8137.5</v>
      </c>
      <c r="P306" s="63">
        <v>125.19230769230769</v>
      </c>
      <c r="Q306" s="63"/>
      <c r="S306" s="62">
        <v>6500</v>
      </c>
      <c r="U306" s="64">
        <v>6500</v>
      </c>
      <c r="V306" s="64"/>
      <c r="W306" s="64"/>
    </row>
    <row r="307" spans="1:23" ht="13.7" customHeight="1" x14ac:dyDescent="0.2">
      <c r="B307" s="69" t="s">
        <v>37</v>
      </c>
      <c r="F307" s="61" t="s">
        <v>38</v>
      </c>
      <c r="G307" s="61"/>
      <c r="H307" s="61"/>
      <c r="J307" s="62">
        <v>4675</v>
      </c>
      <c r="L307" s="62">
        <v>5600</v>
      </c>
      <c r="N307" s="62">
        <v>7037.5</v>
      </c>
      <c r="P307" s="63">
        <v>125.66964285714286</v>
      </c>
      <c r="Q307" s="63"/>
      <c r="S307" s="62">
        <v>5600</v>
      </c>
      <c r="U307" s="64">
        <v>5600</v>
      </c>
      <c r="V307" s="64"/>
      <c r="W307" s="64"/>
    </row>
    <row r="308" spans="1:23" ht="13.7" customHeight="1" x14ac:dyDescent="0.2">
      <c r="B308" s="69" t="s">
        <v>47</v>
      </c>
      <c r="F308" s="61" t="s">
        <v>48</v>
      </c>
      <c r="G308" s="61"/>
      <c r="H308" s="61"/>
      <c r="J308" s="62">
        <v>1061.78</v>
      </c>
      <c r="L308" s="62">
        <v>900</v>
      </c>
      <c r="N308" s="62">
        <v>1100</v>
      </c>
      <c r="P308" s="63">
        <v>122.22222222222223</v>
      </c>
      <c r="Q308" s="63"/>
      <c r="S308" s="62">
        <v>900</v>
      </c>
      <c r="U308" s="64">
        <v>900</v>
      </c>
      <c r="V308" s="64"/>
      <c r="W308" s="64"/>
    </row>
    <row r="309" spans="1:23" ht="13.7" customHeight="1" x14ac:dyDescent="0.2">
      <c r="A309" s="61" t="s">
        <v>218</v>
      </c>
      <c r="B309" s="61"/>
      <c r="C309" s="61"/>
      <c r="D309" s="61"/>
      <c r="E309" s="61"/>
      <c r="F309" s="61" t="s">
        <v>219</v>
      </c>
      <c r="G309" s="61"/>
      <c r="H309" s="61"/>
      <c r="J309" s="62">
        <v>52957.02</v>
      </c>
      <c r="L309" s="62">
        <v>145800</v>
      </c>
      <c r="N309" s="62">
        <v>229500</v>
      </c>
      <c r="P309" s="63">
        <v>157.40740740740742</v>
      </c>
      <c r="Q309" s="63"/>
      <c r="S309" s="62">
        <v>138500</v>
      </c>
      <c r="U309" s="64">
        <v>138500</v>
      </c>
      <c r="V309" s="64"/>
      <c r="W309" s="64"/>
    </row>
    <row r="310" spans="1:23" ht="14.1" customHeight="1" x14ac:dyDescent="0.2">
      <c r="A310" s="61" t="s">
        <v>220</v>
      </c>
      <c r="B310" s="61"/>
      <c r="C310" s="61"/>
      <c r="D310" s="61"/>
      <c r="E310" s="61"/>
      <c r="F310" s="61" t="s">
        <v>221</v>
      </c>
      <c r="G310" s="61"/>
      <c r="H310" s="61"/>
      <c r="J310" s="62">
        <v>13996.54</v>
      </c>
      <c r="L310" s="62">
        <v>17800</v>
      </c>
      <c r="N310" s="62">
        <v>13500</v>
      </c>
      <c r="P310" s="63">
        <v>75.842696629213478</v>
      </c>
      <c r="Q310" s="63"/>
      <c r="S310" s="62">
        <v>15500</v>
      </c>
      <c r="U310" s="64">
        <v>15500</v>
      </c>
      <c r="V310" s="64"/>
      <c r="W310" s="64"/>
    </row>
    <row r="311" spans="1:23" ht="13.7" customHeight="1" x14ac:dyDescent="0.2">
      <c r="A311" s="65" t="s">
        <v>62</v>
      </c>
      <c r="B311" s="65"/>
      <c r="C311" s="65"/>
      <c r="D311" s="65"/>
      <c r="F311" s="65" t="s">
        <v>60</v>
      </c>
      <c r="G311" s="65"/>
      <c r="H311" s="65"/>
      <c r="J311" s="66">
        <v>13996.54</v>
      </c>
      <c r="L311" s="66">
        <v>17800</v>
      </c>
      <c r="N311" s="66">
        <v>13500</v>
      </c>
      <c r="P311" s="67">
        <v>75.842696629213478</v>
      </c>
      <c r="Q311" s="67"/>
      <c r="S311" s="66">
        <v>15500</v>
      </c>
      <c r="U311" s="68">
        <v>15500</v>
      </c>
      <c r="V311" s="68"/>
      <c r="W311" s="68"/>
    </row>
    <row r="312" spans="1:23" ht="13.7" customHeight="1" x14ac:dyDescent="0.2">
      <c r="B312" s="61" t="s">
        <v>33</v>
      </c>
      <c r="C312" s="61"/>
      <c r="F312" s="61" t="s">
        <v>34</v>
      </c>
      <c r="G312" s="61"/>
      <c r="H312" s="61"/>
      <c r="J312" s="62">
        <v>13996.54</v>
      </c>
      <c r="L312" s="62">
        <v>17800</v>
      </c>
      <c r="N312" s="62">
        <v>13500</v>
      </c>
      <c r="P312" s="63">
        <v>75.842696629213478</v>
      </c>
      <c r="Q312" s="63"/>
      <c r="S312" s="62">
        <v>15500</v>
      </c>
      <c r="U312" s="64">
        <v>15500</v>
      </c>
      <c r="V312" s="64"/>
      <c r="W312" s="64"/>
    </row>
    <row r="313" spans="1:23" ht="13.7" customHeight="1" x14ac:dyDescent="0.2">
      <c r="B313" s="69" t="s">
        <v>43</v>
      </c>
      <c r="F313" s="61" t="s">
        <v>44</v>
      </c>
      <c r="G313" s="61"/>
      <c r="H313" s="61"/>
      <c r="J313" s="62">
        <v>300</v>
      </c>
      <c r="L313" s="62">
        <v>6300</v>
      </c>
      <c r="N313" s="62">
        <v>2000</v>
      </c>
      <c r="P313" s="63">
        <v>31.746031746031743</v>
      </c>
      <c r="Q313" s="63"/>
      <c r="S313" s="62">
        <v>5000</v>
      </c>
      <c r="U313" s="64">
        <v>5000</v>
      </c>
      <c r="V313" s="64"/>
      <c r="W313" s="64"/>
    </row>
    <row r="314" spans="1:23" ht="13.35" customHeight="1" x14ac:dyDescent="0.2">
      <c r="F314" s="61"/>
      <c r="G314" s="61"/>
      <c r="H314" s="61"/>
    </row>
    <row r="315" spans="1:23" ht="11.45" customHeight="1" x14ac:dyDescent="0.2">
      <c r="B315" s="69" t="s">
        <v>45</v>
      </c>
      <c r="F315" s="61" t="s">
        <v>46</v>
      </c>
      <c r="G315" s="61"/>
      <c r="H315" s="61"/>
      <c r="J315" s="62">
        <v>13696.54</v>
      </c>
      <c r="L315" s="62">
        <v>11500</v>
      </c>
      <c r="N315" s="62">
        <v>11500</v>
      </c>
      <c r="P315" s="63">
        <v>100</v>
      </c>
      <c r="Q315" s="63"/>
      <c r="S315" s="62">
        <v>10500</v>
      </c>
      <c r="U315" s="64">
        <v>10500</v>
      </c>
      <c r="V315" s="64"/>
      <c r="W315" s="64"/>
    </row>
    <row r="316" spans="1:23" ht="13.35" customHeight="1" x14ac:dyDescent="0.2">
      <c r="F316" s="61"/>
      <c r="G316" s="61"/>
      <c r="H316" s="61"/>
    </row>
    <row r="317" spans="1:23" ht="11.45" customHeight="1" x14ac:dyDescent="0.2">
      <c r="A317" s="61" t="s">
        <v>222</v>
      </c>
      <c r="B317" s="61"/>
      <c r="C317" s="61"/>
      <c r="D317" s="61"/>
      <c r="E317" s="61"/>
      <c r="F317" s="61" t="s">
        <v>223</v>
      </c>
      <c r="G317" s="61"/>
      <c r="H317" s="61"/>
      <c r="J317" s="62">
        <v>26470.48</v>
      </c>
      <c r="L317" s="62">
        <v>114000</v>
      </c>
      <c r="N317" s="62">
        <v>139000</v>
      </c>
      <c r="P317" s="63">
        <v>121.92982456140349</v>
      </c>
      <c r="Q317" s="63"/>
      <c r="S317" s="62">
        <v>109000</v>
      </c>
      <c r="U317" s="64">
        <v>109000</v>
      </c>
      <c r="V317" s="64"/>
      <c r="W317" s="64"/>
    </row>
    <row r="318" spans="1:23" ht="13.7" customHeight="1" x14ac:dyDescent="0.2">
      <c r="A318" s="65" t="s">
        <v>62</v>
      </c>
      <c r="B318" s="65"/>
      <c r="C318" s="65"/>
      <c r="D318" s="65"/>
      <c r="F318" s="65" t="s">
        <v>60</v>
      </c>
      <c r="G318" s="65"/>
      <c r="H318" s="65"/>
      <c r="J318" s="66">
        <v>26470.48</v>
      </c>
      <c r="L318" s="66">
        <v>114000</v>
      </c>
      <c r="N318" s="66">
        <v>39000</v>
      </c>
      <c r="P318" s="67">
        <v>34.210526315789473</v>
      </c>
      <c r="Q318" s="67"/>
      <c r="S318" s="66">
        <v>9000</v>
      </c>
      <c r="U318" s="68">
        <v>9000</v>
      </c>
      <c r="V318" s="68"/>
      <c r="W318" s="68"/>
    </row>
    <row r="319" spans="1:23" ht="13.7" customHeight="1" x14ac:dyDescent="0.2">
      <c r="B319" s="61" t="s">
        <v>33</v>
      </c>
      <c r="C319" s="61"/>
      <c r="F319" s="61" t="s">
        <v>34</v>
      </c>
      <c r="G319" s="61"/>
      <c r="H319" s="61"/>
      <c r="J319" s="62">
        <v>18949.23</v>
      </c>
      <c r="L319" s="62">
        <v>109000</v>
      </c>
      <c r="N319" s="62">
        <v>39000</v>
      </c>
      <c r="P319" s="63">
        <v>35.779816513761467</v>
      </c>
      <c r="Q319" s="63"/>
      <c r="S319" s="62">
        <v>9000</v>
      </c>
      <c r="U319" s="64">
        <v>9000</v>
      </c>
      <c r="V319" s="64"/>
      <c r="W319" s="64"/>
    </row>
    <row r="320" spans="1:23" ht="13.7" customHeight="1" x14ac:dyDescent="0.2">
      <c r="B320" s="69" t="s">
        <v>37</v>
      </c>
      <c r="F320" s="61" t="s">
        <v>38</v>
      </c>
      <c r="G320" s="61"/>
      <c r="H320" s="61"/>
      <c r="J320" s="62">
        <v>6707</v>
      </c>
      <c r="L320" s="62">
        <v>5000</v>
      </c>
      <c r="N320" s="62">
        <v>12000</v>
      </c>
      <c r="P320" s="63">
        <v>240</v>
      </c>
      <c r="Q320" s="63"/>
      <c r="S320" s="62">
        <v>5000</v>
      </c>
      <c r="U320" s="64">
        <v>5000</v>
      </c>
      <c r="V320" s="64"/>
      <c r="W320" s="64"/>
    </row>
    <row r="321" spans="1:23" ht="13.7" customHeight="1" x14ac:dyDescent="0.2">
      <c r="B321" s="69" t="s">
        <v>43</v>
      </c>
      <c r="F321" s="61" t="s">
        <v>44</v>
      </c>
      <c r="G321" s="61"/>
      <c r="H321" s="61"/>
      <c r="J321" s="62">
        <v>0</v>
      </c>
      <c r="L321" s="62">
        <v>100000</v>
      </c>
      <c r="N321" s="62">
        <v>0</v>
      </c>
      <c r="P321" s="63">
        <v>0</v>
      </c>
      <c r="Q321" s="63"/>
      <c r="S321" s="62">
        <v>0</v>
      </c>
      <c r="U321" s="64">
        <v>0</v>
      </c>
      <c r="V321" s="64"/>
      <c r="W321" s="64"/>
    </row>
    <row r="322" spans="1:23" ht="13.35" customHeight="1" x14ac:dyDescent="0.2">
      <c r="F322" s="61"/>
      <c r="G322" s="61"/>
      <c r="H322" s="61"/>
    </row>
    <row r="323" spans="1:23" ht="11.45" customHeight="1" x14ac:dyDescent="0.2">
      <c r="B323" s="69" t="s">
        <v>45</v>
      </c>
      <c r="F323" s="61" t="s">
        <v>46</v>
      </c>
      <c r="G323" s="61"/>
      <c r="H323" s="61"/>
      <c r="J323" s="62">
        <v>12242.23</v>
      </c>
      <c r="L323" s="62">
        <v>4000</v>
      </c>
      <c r="N323" s="62">
        <v>27000</v>
      </c>
      <c r="P323" s="63">
        <v>675</v>
      </c>
      <c r="Q323" s="63"/>
      <c r="S323" s="62">
        <v>4000</v>
      </c>
      <c r="U323" s="64">
        <v>4000</v>
      </c>
      <c r="V323" s="64"/>
      <c r="W323" s="64"/>
    </row>
    <row r="324" spans="1:23" ht="13.35" customHeight="1" x14ac:dyDescent="0.2">
      <c r="F324" s="61"/>
      <c r="G324" s="61"/>
      <c r="H324" s="61"/>
    </row>
    <row r="325" spans="1:23" ht="11.45" customHeight="1" x14ac:dyDescent="0.2">
      <c r="B325" s="61" t="s">
        <v>49</v>
      </c>
      <c r="C325" s="61"/>
      <c r="F325" s="61" t="s">
        <v>50</v>
      </c>
      <c r="G325" s="61"/>
      <c r="H325" s="61"/>
      <c r="J325" s="62">
        <v>7521.25</v>
      </c>
      <c r="L325" s="62">
        <v>5000</v>
      </c>
      <c r="N325" s="62">
        <v>0</v>
      </c>
      <c r="P325" s="63">
        <v>0</v>
      </c>
      <c r="Q325" s="63"/>
      <c r="S325" s="62">
        <v>0</v>
      </c>
      <c r="U325" s="64">
        <v>0</v>
      </c>
      <c r="V325" s="64"/>
      <c r="W325" s="64"/>
    </row>
    <row r="326" spans="1:23" ht="13.7" customHeight="1" x14ac:dyDescent="0.2">
      <c r="B326" s="69" t="s">
        <v>53</v>
      </c>
      <c r="F326" s="61" t="s">
        <v>54</v>
      </c>
      <c r="G326" s="61"/>
      <c r="H326" s="61"/>
      <c r="J326" s="62">
        <v>7521.25</v>
      </c>
      <c r="L326" s="62">
        <v>5000</v>
      </c>
      <c r="N326" s="62">
        <v>0</v>
      </c>
      <c r="P326" s="63">
        <v>0</v>
      </c>
      <c r="Q326" s="63"/>
      <c r="S326" s="62">
        <v>0</v>
      </c>
      <c r="U326" s="64">
        <v>0</v>
      </c>
      <c r="V326" s="64"/>
      <c r="W326" s="64"/>
    </row>
    <row r="327" spans="1:23" ht="13.35" customHeight="1" x14ac:dyDescent="0.2">
      <c r="F327" s="61"/>
      <c r="G327" s="61"/>
      <c r="H327" s="61"/>
    </row>
    <row r="328" spans="1:23" ht="11.45" customHeight="1" x14ac:dyDescent="0.2">
      <c r="A328" s="65" t="s">
        <v>69</v>
      </c>
      <c r="B328" s="65"/>
      <c r="C328" s="65"/>
      <c r="D328" s="65"/>
      <c r="F328" s="65" t="s">
        <v>68</v>
      </c>
      <c r="G328" s="65"/>
      <c r="H328" s="65"/>
      <c r="J328" s="66">
        <v>0</v>
      </c>
      <c r="L328" s="66">
        <v>0</v>
      </c>
      <c r="N328" s="66">
        <v>100000</v>
      </c>
      <c r="P328" s="67"/>
      <c r="Q328" s="67"/>
      <c r="S328" s="66">
        <v>100000</v>
      </c>
      <c r="U328" s="68">
        <v>100000</v>
      </c>
      <c r="V328" s="68"/>
      <c r="W328" s="68"/>
    </row>
    <row r="329" spans="1:23" ht="13.7" customHeight="1" x14ac:dyDescent="0.2">
      <c r="B329" s="61" t="s">
        <v>33</v>
      </c>
      <c r="C329" s="61"/>
      <c r="F329" s="61" t="s">
        <v>34</v>
      </c>
      <c r="G329" s="61"/>
      <c r="H329" s="61"/>
      <c r="J329" s="62">
        <v>0</v>
      </c>
      <c r="L329" s="62">
        <v>0</v>
      </c>
      <c r="N329" s="62">
        <v>100000</v>
      </c>
      <c r="P329" s="63"/>
      <c r="Q329" s="63"/>
      <c r="S329" s="62">
        <v>100000</v>
      </c>
      <c r="U329" s="64">
        <v>100000</v>
      </c>
      <c r="V329" s="64"/>
      <c r="W329" s="64"/>
    </row>
    <row r="330" spans="1:23" ht="13.7" customHeight="1" x14ac:dyDescent="0.2">
      <c r="B330" s="69" t="s">
        <v>43</v>
      </c>
      <c r="F330" s="61" t="s">
        <v>44</v>
      </c>
      <c r="G330" s="61"/>
      <c r="H330" s="61"/>
      <c r="J330" s="62">
        <v>0</v>
      </c>
      <c r="L330" s="62">
        <v>0</v>
      </c>
      <c r="N330" s="62">
        <v>100000</v>
      </c>
      <c r="P330" s="63"/>
      <c r="Q330" s="63"/>
      <c r="S330" s="62">
        <v>100000</v>
      </c>
      <c r="U330" s="64">
        <v>100000</v>
      </c>
      <c r="V330" s="64"/>
      <c r="W330" s="64"/>
    </row>
    <row r="331" spans="1:23" ht="13.35" customHeight="1" x14ac:dyDescent="0.2">
      <c r="F331" s="61"/>
      <c r="G331" s="61"/>
      <c r="H331" s="61"/>
    </row>
    <row r="332" spans="1:23" ht="11.45" customHeight="1" x14ac:dyDescent="0.2">
      <c r="A332" s="61" t="s">
        <v>224</v>
      </c>
      <c r="B332" s="61"/>
      <c r="C332" s="61"/>
      <c r="D332" s="61"/>
      <c r="E332" s="61"/>
      <c r="F332" s="61" t="s">
        <v>225</v>
      </c>
      <c r="G332" s="61"/>
      <c r="H332" s="61"/>
      <c r="J332" s="62">
        <v>790</v>
      </c>
      <c r="L332" s="62">
        <v>2000</v>
      </c>
      <c r="N332" s="62">
        <v>5000</v>
      </c>
      <c r="P332" s="63">
        <v>250</v>
      </c>
      <c r="Q332" s="63"/>
      <c r="S332" s="62">
        <v>2000</v>
      </c>
      <c r="U332" s="64">
        <v>2000</v>
      </c>
      <c r="V332" s="64"/>
      <c r="W332" s="64"/>
    </row>
    <row r="333" spans="1:23" ht="13.7" customHeight="1" x14ac:dyDescent="0.2">
      <c r="A333" s="65" t="s">
        <v>62</v>
      </c>
      <c r="B333" s="65"/>
      <c r="C333" s="65"/>
      <c r="D333" s="65"/>
      <c r="F333" s="65" t="s">
        <v>60</v>
      </c>
      <c r="G333" s="65"/>
      <c r="H333" s="65"/>
      <c r="J333" s="66">
        <v>790</v>
      </c>
      <c r="L333" s="66">
        <v>2000</v>
      </c>
      <c r="N333" s="66">
        <v>5000</v>
      </c>
      <c r="P333" s="67">
        <v>250</v>
      </c>
      <c r="Q333" s="67"/>
      <c r="S333" s="66">
        <v>2000</v>
      </c>
      <c r="U333" s="68">
        <v>2000</v>
      </c>
      <c r="V333" s="68"/>
      <c r="W333" s="68"/>
    </row>
    <row r="334" spans="1:23" ht="13.7" customHeight="1" x14ac:dyDescent="0.2">
      <c r="B334" s="61" t="s">
        <v>33</v>
      </c>
      <c r="C334" s="61"/>
      <c r="F334" s="61" t="s">
        <v>34</v>
      </c>
      <c r="G334" s="61"/>
      <c r="H334" s="61"/>
      <c r="J334" s="62">
        <v>790</v>
      </c>
      <c r="L334" s="62">
        <v>2000</v>
      </c>
      <c r="N334" s="62">
        <v>5000</v>
      </c>
      <c r="P334" s="63">
        <v>250</v>
      </c>
      <c r="Q334" s="63"/>
      <c r="S334" s="62">
        <v>2000</v>
      </c>
      <c r="U334" s="64">
        <v>2000</v>
      </c>
      <c r="V334" s="64"/>
      <c r="W334" s="64"/>
    </row>
    <row r="335" spans="1:23" ht="13.7" customHeight="1" x14ac:dyDescent="0.2">
      <c r="B335" s="69" t="s">
        <v>45</v>
      </c>
      <c r="F335" s="61" t="s">
        <v>46</v>
      </c>
      <c r="G335" s="61"/>
      <c r="H335" s="61"/>
      <c r="J335" s="62">
        <v>790</v>
      </c>
      <c r="L335" s="62">
        <v>2000</v>
      </c>
      <c r="N335" s="62">
        <v>5000</v>
      </c>
      <c r="P335" s="63">
        <v>250</v>
      </c>
      <c r="Q335" s="63"/>
      <c r="S335" s="62">
        <v>2000</v>
      </c>
      <c r="U335" s="64">
        <v>2000</v>
      </c>
      <c r="V335" s="64"/>
      <c r="W335" s="64"/>
    </row>
    <row r="336" spans="1:23" ht="13.35" customHeight="1" x14ac:dyDescent="0.2">
      <c r="F336" s="61"/>
      <c r="G336" s="61"/>
      <c r="H336" s="61"/>
    </row>
    <row r="337" spans="1:23" ht="11.45" customHeight="1" x14ac:dyDescent="0.2">
      <c r="A337" s="61" t="s">
        <v>226</v>
      </c>
      <c r="B337" s="61"/>
      <c r="C337" s="61"/>
      <c r="D337" s="61"/>
      <c r="E337" s="61"/>
      <c r="F337" s="61" t="s">
        <v>227</v>
      </c>
      <c r="G337" s="61"/>
      <c r="H337" s="61"/>
      <c r="J337" s="62">
        <v>11700</v>
      </c>
      <c r="L337" s="62">
        <v>12000</v>
      </c>
      <c r="N337" s="62">
        <v>12000</v>
      </c>
      <c r="P337" s="63">
        <v>100</v>
      </c>
      <c r="Q337" s="63"/>
      <c r="S337" s="62">
        <v>12000</v>
      </c>
      <c r="U337" s="64">
        <v>12000</v>
      </c>
      <c r="V337" s="64"/>
      <c r="W337" s="64"/>
    </row>
    <row r="338" spans="1:23" ht="13.7" customHeight="1" x14ac:dyDescent="0.2">
      <c r="A338" s="65" t="s">
        <v>62</v>
      </c>
      <c r="B338" s="65"/>
      <c r="C338" s="65"/>
      <c r="D338" s="65"/>
      <c r="F338" s="65" t="s">
        <v>60</v>
      </c>
      <c r="G338" s="65"/>
      <c r="H338" s="65"/>
      <c r="J338" s="66">
        <v>11700</v>
      </c>
      <c r="L338" s="66">
        <v>12000</v>
      </c>
      <c r="N338" s="66">
        <v>12000</v>
      </c>
      <c r="P338" s="67">
        <v>100</v>
      </c>
      <c r="Q338" s="67"/>
      <c r="S338" s="66">
        <v>12000</v>
      </c>
      <c r="U338" s="68">
        <v>12000</v>
      </c>
      <c r="V338" s="68"/>
      <c r="W338" s="68"/>
    </row>
    <row r="339" spans="1:23" ht="13.7" customHeight="1" x14ac:dyDescent="0.2">
      <c r="B339" s="61" t="s">
        <v>33</v>
      </c>
      <c r="C339" s="61"/>
      <c r="F339" s="61" t="s">
        <v>34</v>
      </c>
      <c r="G339" s="61"/>
      <c r="H339" s="61"/>
      <c r="J339" s="62">
        <v>11700</v>
      </c>
      <c r="L339" s="62">
        <v>12000</v>
      </c>
      <c r="N339" s="62">
        <v>12000</v>
      </c>
      <c r="P339" s="63">
        <v>100</v>
      </c>
      <c r="Q339" s="63"/>
      <c r="S339" s="62">
        <v>12000</v>
      </c>
      <c r="U339" s="64">
        <v>12000</v>
      </c>
      <c r="V339" s="64"/>
      <c r="W339" s="64"/>
    </row>
    <row r="340" spans="1:23" ht="13.7" customHeight="1" x14ac:dyDescent="0.2">
      <c r="B340" s="69" t="s">
        <v>45</v>
      </c>
      <c r="F340" s="61" t="s">
        <v>46</v>
      </c>
      <c r="G340" s="61"/>
      <c r="H340" s="61"/>
      <c r="J340" s="62">
        <v>11700</v>
      </c>
      <c r="L340" s="62">
        <v>12000</v>
      </c>
      <c r="N340" s="62">
        <v>12000</v>
      </c>
      <c r="P340" s="63">
        <v>100</v>
      </c>
      <c r="Q340" s="63"/>
      <c r="S340" s="62">
        <v>12000</v>
      </c>
      <c r="U340" s="64">
        <v>12000</v>
      </c>
      <c r="V340" s="64"/>
      <c r="W340" s="64"/>
    </row>
    <row r="341" spans="1:23" ht="13.35" customHeight="1" x14ac:dyDescent="0.2">
      <c r="F341" s="61"/>
      <c r="G341" s="61"/>
      <c r="H341" s="61"/>
    </row>
    <row r="342" spans="1:23" ht="11.45" customHeight="1" x14ac:dyDescent="0.2">
      <c r="A342" s="61" t="s">
        <v>228</v>
      </c>
      <c r="B342" s="61"/>
      <c r="C342" s="61"/>
      <c r="D342" s="61"/>
      <c r="E342" s="61"/>
      <c r="F342" s="61" t="s">
        <v>229</v>
      </c>
      <c r="G342" s="61"/>
      <c r="H342" s="61"/>
      <c r="J342" s="62">
        <v>0</v>
      </c>
      <c r="L342" s="62">
        <v>0</v>
      </c>
      <c r="N342" s="62">
        <v>60000</v>
      </c>
      <c r="P342" s="63"/>
      <c r="Q342" s="63"/>
      <c r="S342" s="62">
        <v>0</v>
      </c>
      <c r="U342" s="64">
        <v>0</v>
      </c>
      <c r="V342" s="64"/>
      <c r="W342" s="64"/>
    </row>
    <row r="343" spans="1:23" ht="13.7" customHeight="1" x14ac:dyDescent="0.2">
      <c r="A343" s="65" t="s">
        <v>62</v>
      </c>
      <c r="B343" s="65"/>
      <c r="C343" s="65"/>
      <c r="D343" s="65"/>
      <c r="F343" s="65" t="s">
        <v>60</v>
      </c>
      <c r="G343" s="65"/>
      <c r="H343" s="65"/>
      <c r="J343" s="66">
        <v>0</v>
      </c>
      <c r="L343" s="66">
        <v>0</v>
      </c>
      <c r="N343" s="66">
        <v>6000</v>
      </c>
      <c r="P343" s="67"/>
      <c r="Q343" s="67"/>
      <c r="S343" s="66">
        <v>0</v>
      </c>
      <c r="U343" s="68">
        <v>0</v>
      </c>
      <c r="V343" s="68"/>
      <c r="W343" s="68"/>
    </row>
    <row r="344" spans="1:23" ht="13.7" customHeight="1" x14ac:dyDescent="0.2">
      <c r="B344" s="61" t="s">
        <v>33</v>
      </c>
      <c r="C344" s="61"/>
      <c r="F344" s="61" t="s">
        <v>34</v>
      </c>
      <c r="G344" s="61"/>
      <c r="H344" s="61"/>
      <c r="J344" s="62">
        <v>0</v>
      </c>
      <c r="L344" s="62">
        <v>0</v>
      </c>
      <c r="N344" s="62">
        <v>6000</v>
      </c>
      <c r="P344" s="63"/>
      <c r="Q344" s="63"/>
      <c r="S344" s="62">
        <v>0</v>
      </c>
      <c r="U344" s="64">
        <v>0</v>
      </c>
      <c r="V344" s="64"/>
      <c r="W344" s="64"/>
    </row>
    <row r="345" spans="1:23" ht="13.7" customHeight="1" x14ac:dyDescent="0.2">
      <c r="B345" s="69" t="s">
        <v>37</v>
      </c>
      <c r="F345" s="61" t="s">
        <v>38</v>
      </c>
      <c r="G345" s="61"/>
      <c r="H345" s="61"/>
      <c r="J345" s="62">
        <v>0</v>
      </c>
      <c r="L345" s="62">
        <v>0</v>
      </c>
      <c r="N345" s="62">
        <v>6000</v>
      </c>
      <c r="P345" s="63"/>
      <c r="Q345" s="63"/>
      <c r="S345" s="62">
        <v>0</v>
      </c>
      <c r="U345" s="64">
        <v>0</v>
      </c>
      <c r="V345" s="64"/>
      <c r="W345" s="64"/>
    </row>
    <row r="346" spans="1:23" ht="13.7" customHeight="1" x14ac:dyDescent="0.2">
      <c r="A346" s="65" t="s">
        <v>72</v>
      </c>
      <c r="B346" s="65"/>
      <c r="C346" s="65"/>
      <c r="D346" s="65"/>
      <c r="F346" s="65" t="s">
        <v>73</v>
      </c>
      <c r="G346" s="65"/>
      <c r="H346" s="65"/>
      <c r="J346" s="66">
        <v>0</v>
      </c>
      <c r="L346" s="66">
        <v>0</v>
      </c>
      <c r="N346" s="66">
        <v>54000</v>
      </c>
      <c r="P346" s="67"/>
      <c r="Q346" s="67"/>
      <c r="S346" s="66">
        <v>0</v>
      </c>
      <c r="U346" s="68">
        <v>0</v>
      </c>
      <c r="V346" s="68"/>
      <c r="W346" s="68"/>
    </row>
    <row r="347" spans="1:23" ht="13.7" customHeight="1" x14ac:dyDescent="0.2">
      <c r="B347" s="61" t="s">
        <v>33</v>
      </c>
      <c r="C347" s="61"/>
      <c r="F347" s="61" t="s">
        <v>34</v>
      </c>
      <c r="G347" s="61"/>
      <c r="H347" s="61"/>
      <c r="J347" s="62">
        <v>0</v>
      </c>
      <c r="L347" s="62">
        <v>0</v>
      </c>
      <c r="N347" s="62">
        <v>54000</v>
      </c>
      <c r="P347" s="63"/>
      <c r="Q347" s="63"/>
      <c r="S347" s="62">
        <v>0</v>
      </c>
      <c r="U347" s="64">
        <v>0</v>
      </c>
      <c r="V347" s="64"/>
      <c r="W347" s="64"/>
    </row>
    <row r="348" spans="1:23" ht="13.7" customHeight="1" x14ac:dyDescent="0.2">
      <c r="B348" s="69" t="s">
        <v>37</v>
      </c>
      <c r="F348" s="61" t="s">
        <v>38</v>
      </c>
      <c r="G348" s="61"/>
      <c r="H348" s="61"/>
      <c r="J348" s="62">
        <v>0</v>
      </c>
      <c r="L348" s="62">
        <v>0</v>
      </c>
      <c r="N348" s="62">
        <v>54000</v>
      </c>
      <c r="P348" s="63"/>
      <c r="Q348" s="63"/>
      <c r="S348" s="62">
        <v>0</v>
      </c>
      <c r="U348" s="64">
        <v>0</v>
      </c>
      <c r="V348" s="64"/>
      <c r="W348" s="64"/>
    </row>
    <row r="349" spans="1:23" ht="13.7" customHeight="1" x14ac:dyDescent="0.2">
      <c r="A349" s="61" t="s">
        <v>230</v>
      </c>
      <c r="B349" s="61"/>
      <c r="C349" s="61"/>
      <c r="D349" s="61"/>
      <c r="E349" s="61"/>
      <c r="F349" s="61" t="s">
        <v>231</v>
      </c>
      <c r="G349" s="61"/>
      <c r="H349" s="61"/>
      <c r="J349" s="62">
        <v>4479.46</v>
      </c>
      <c r="L349" s="62">
        <v>5300</v>
      </c>
      <c r="N349" s="62">
        <v>9500</v>
      </c>
      <c r="P349" s="63">
        <v>179.24528301886792</v>
      </c>
      <c r="Q349" s="63"/>
      <c r="S349" s="62">
        <v>5300</v>
      </c>
      <c r="U349" s="64">
        <v>5300</v>
      </c>
      <c r="V349" s="64"/>
      <c r="W349" s="64"/>
    </row>
    <row r="350" spans="1:23" ht="13.7" customHeight="1" x14ac:dyDescent="0.2">
      <c r="A350" s="61" t="s">
        <v>232</v>
      </c>
      <c r="B350" s="61"/>
      <c r="C350" s="61"/>
      <c r="D350" s="61"/>
      <c r="E350" s="61"/>
      <c r="F350" s="61" t="s">
        <v>231</v>
      </c>
      <c r="G350" s="61"/>
      <c r="H350" s="61"/>
      <c r="J350" s="62">
        <v>4479.46</v>
      </c>
      <c r="L350" s="62">
        <v>5300</v>
      </c>
      <c r="N350" s="62">
        <v>9500</v>
      </c>
      <c r="P350" s="63">
        <v>179.24528301886792</v>
      </c>
      <c r="Q350" s="63"/>
      <c r="S350" s="62">
        <v>5300</v>
      </c>
      <c r="U350" s="64">
        <v>5300</v>
      </c>
      <c r="V350" s="64"/>
      <c r="W350" s="64"/>
    </row>
    <row r="351" spans="1:23" ht="13.7" customHeight="1" x14ac:dyDescent="0.2">
      <c r="A351" s="65" t="s">
        <v>62</v>
      </c>
      <c r="B351" s="65"/>
      <c r="C351" s="65"/>
      <c r="D351" s="65"/>
      <c r="F351" s="65" t="s">
        <v>60</v>
      </c>
      <c r="G351" s="65"/>
      <c r="H351" s="65"/>
      <c r="J351" s="66">
        <v>4479.46</v>
      </c>
      <c r="L351" s="66">
        <v>5300</v>
      </c>
      <c r="N351" s="66">
        <v>9500</v>
      </c>
      <c r="P351" s="67">
        <v>179.24528301886792</v>
      </c>
      <c r="Q351" s="67"/>
      <c r="S351" s="66">
        <v>5300</v>
      </c>
      <c r="U351" s="68">
        <v>5300</v>
      </c>
      <c r="V351" s="68"/>
      <c r="W351" s="68"/>
    </row>
    <row r="352" spans="1:23" ht="13.7" customHeight="1" x14ac:dyDescent="0.2">
      <c r="B352" s="61" t="s">
        <v>33</v>
      </c>
      <c r="C352" s="61"/>
      <c r="F352" s="61" t="s">
        <v>34</v>
      </c>
      <c r="G352" s="61"/>
      <c r="H352" s="61"/>
      <c r="J352" s="62">
        <v>4479.46</v>
      </c>
      <c r="L352" s="62">
        <v>5300</v>
      </c>
      <c r="N352" s="62">
        <v>9500</v>
      </c>
      <c r="P352" s="63">
        <v>179.24528301886792</v>
      </c>
      <c r="Q352" s="63"/>
      <c r="S352" s="62">
        <v>5300</v>
      </c>
      <c r="U352" s="64">
        <v>5300</v>
      </c>
      <c r="V352" s="64"/>
      <c r="W352" s="64"/>
    </row>
    <row r="353" spans="1:23" ht="13.7" customHeight="1" x14ac:dyDescent="0.2">
      <c r="B353" s="69" t="s">
        <v>37</v>
      </c>
      <c r="F353" s="61" t="s">
        <v>38</v>
      </c>
      <c r="G353" s="61"/>
      <c r="H353" s="61"/>
      <c r="J353" s="62">
        <v>3654.46</v>
      </c>
      <c r="L353" s="62">
        <v>3700</v>
      </c>
      <c r="N353" s="62">
        <v>3700</v>
      </c>
      <c r="P353" s="63">
        <v>100</v>
      </c>
      <c r="Q353" s="63"/>
      <c r="S353" s="62">
        <v>3700</v>
      </c>
      <c r="U353" s="64">
        <v>3700</v>
      </c>
      <c r="V353" s="64"/>
      <c r="W353" s="64"/>
    </row>
    <row r="354" spans="1:23" ht="13.7" customHeight="1" x14ac:dyDescent="0.2">
      <c r="B354" s="69" t="s">
        <v>47</v>
      </c>
      <c r="F354" s="61" t="s">
        <v>48</v>
      </c>
      <c r="G354" s="61"/>
      <c r="H354" s="61"/>
      <c r="J354" s="62">
        <v>825</v>
      </c>
      <c r="L354" s="62">
        <v>1600</v>
      </c>
      <c r="N354" s="62">
        <v>5800</v>
      </c>
      <c r="P354" s="63">
        <v>362.5</v>
      </c>
      <c r="Q354" s="63"/>
      <c r="S354" s="62">
        <v>1600</v>
      </c>
      <c r="U354" s="64">
        <v>1600</v>
      </c>
      <c r="V354" s="64"/>
      <c r="W354" s="64"/>
    </row>
    <row r="355" spans="1:23" ht="13.7" customHeight="1" x14ac:dyDescent="0.2">
      <c r="A355" s="61" t="s">
        <v>233</v>
      </c>
      <c r="B355" s="61"/>
      <c r="C355" s="61"/>
      <c r="D355" s="61"/>
      <c r="E355" s="61"/>
      <c r="F355" s="61" t="s">
        <v>234</v>
      </c>
      <c r="G355" s="61"/>
      <c r="H355" s="61"/>
      <c r="J355" s="62">
        <v>0</v>
      </c>
      <c r="L355" s="62">
        <v>5300</v>
      </c>
      <c r="N355" s="62">
        <v>5300</v>
      </c>
      <c r="P355" s="63">
        <v>100</v>
      </c>
      <c r="Q355" s="63"/>
      <c r="S355" s="62">
        <v>5300</v>
      </c>
      <c r="U355" s="64">
        <v>5300</v>
      </c>
      <c r="V355" s="64"/>
      <c r="W355" s="64"/>
    </row>
    <row r="356" spans="1:23" ht="13.7" customHeight="1" x14ac:dyDescent="0.2">
      <c r="A356" s="61" t="s">
        <v>235</v>
      </c>
      <c r="B356" s="61"/>
      <c r="C356" s="61"/>
      <c r="D356" s="61"/>
      <c r="E356" s="61"/>
      <c r="F356" s="61" t="s">
        <v>236</v>
      </c>
      <c r="G356" s="61"/>
      <c r="H356" s="61"/>
      <c r="J356" s="62">
        <v>0</v>
      </c>
      <c r="L356" s="62">
        <v>1300</v>
      </c>
      <c r="N356" s="62">
        <v>1300</v>
      </c>
      <c r="P356" s="63">
        <v>100</v>
      </c>
      <c r="Q356" s="63"/>
      <c r="S356" s="62">
        <v>1300</v>
      </c>
      <c r="U356" s="64">
        <v>1300</v>
      </c>
      <c r="V356" s="64"/>
      <c r="W356" s="64"/>
    </row>
    <row r="357" spans="1:23" ht="13.7" customHeight="1" x14ac:dyDescent="0.2">
      <c r="A357" s="65" t="s">
        <v>62</v>
      </c>
      <c r="B357" s="65"/>
      <c r="C357" s="65"/>
      <c r="D357" s="65"/>
      <c r="F357" s="65" t="s">
        <v>60</v>
      </c>
      <c r="G357" s="65"/>
      <c r="H357" s="65"/>
      <c r="J357" s="66">
        <v>0</v>
      </c>
      <c r="L357" s="66">
        <v>1300</v>
      </c>
      <c r="N357" s="66">
        <v>1300</v>
      </c>
      <c r="P357" s="67">
        <v>100</v>
      </c>
      <c r="Q357" s="67"/>
      <c r="S357" s="66">
        <v>1300</v>
      </c>
      <c r="U357" s="68">
        <v>1300</v>
      </c>
      <c r="V357" s="68"/>
      <c r="W357" s="68"/>
    </row>
    <row r="358" spans="1:23" ht="13.7" customHeight="1" x14ac:dyDescent="0.2">
      <c r="B358" s="61" t="s">
        <v>33</v>
      </c>
      <c r="C358" s="61"/>
      <c r="F358" s="61" t="s">
        <v>34</v>
      </c>
      <c r="G358" s="61"/>
      <c r="H358" s="61"/>
      <c r="J358" s="62">
        <v>0</v>
      </c>
      <c r="L358" s="62">
        <v>1300</v>
      </c>
      <c r="N358" s="62">
        <v>1300</v>
      </c>
      <c r="P358" s="63">
        <v>100</v>
      </c>
      <c r="Q358" s="63"/>
      <c r="S358" s="62">
        <v>1300</v>
      </c>
      <c r="U358" s="64">
        <v>1300</v>
      </c>
      <c r="V358" s="64"/>
      <c r="W358" s="64"/>
    </row>
    <row r="359" spans="1:23" ht="13.7" customHeight="1" x14ac:dyDescent="0.2">
      <c r="B359" s="69" t="s">
        <v>47</v>
      </c>
      <c r="F359" s="61" t="s">
        <v>48</v>
      </c>
      <c r="G359" s="61"/>
      <c r="H359" s="61"/>
      <c r="J359" s="62">
        <v>0</v>
      </c>
      <c r="L359" s="62">
        <v>1300</v>
      </c>
      <c r="N359" s="62">
        <v>1300</v>
      </c>
      <c r="P359" s="63">
        <v>100</v>
      </c>
      <c r="Q359" s="63"/>
      <c r="S359" s="62">
        <v>1300</v>
      </c>
      <c r="U359" s="64">
        <v>1300</v>
      </c>
      <c r="V359" s="64"/>
      <c r="W359" s="64"/>
    </row>
    <row r="360" spans="1:23" ht="13.7" customHeight="1" x14ac:dyDescent="0.2">
      <c r="A360" s="61" t="s">
        <v>237</v>
      </c>
      <c r="B360" s="61"/>
      <c r="C360" s="61"/>
      <c r="D360" s="61"/>
      <c r="E360" s="61"/>
      <c r="F360" s="61" t="s">
        <v>238</v>
      </c>
      <c r="G360" s="61"/>
      <c r="H360" s="61"/>
      <c r="J360" s="62">
        <v>0</v>
      </c>
      <c r="L360" s="62">
        <v>4000</v>
      </c>
      <c r="N360" s="62">
        <v>4000</v>
      </c>
      <c r="P360" s="63">
        <v>100</v>
      </c>
      <c r="Q360" s="63"/>
      <c r="S360" s="62">
        <v>4000</v>
      </c>
      <c r="U360" s="64">
        <v>4000</v>
      </c>
      <c r="V360" s="64"/>
      <c r="W360" s="64"/>
    </row>
    <row r="361" spans="1:23" ht="13.7" customHeight="1" x14ac:dyDescent="0.2">
      <c r="A361" s="65" t="s">
        <v>62</v>
      </c>
      <c r="B361" s="65"/>
      <c r="C361" s="65"/>
      <c r="D361" s="65"/>
      <c r="F361" s="65" t="s">
        <v>60</v>
      </c>
      <c r="G361" s="65"/>
      <c r="H361" s="65"/>
      <c r="J361" s="66">
        <v>0</v>
      </c>
      <c r="L361" s="66">
        <v>4000</v>
      </c>
      <c r="N361" s="66">
        <v>4000</v>
      </c>
      <c r="P361" s="67">
        <v>100</v>
      </c>
      <c r="Q361" s="67"/>
      <c r="S361" s="66">
        <v>4000</v>
      </c>
      <c r="U361" s="68">
        <v>4000</v>
      </c>
      <c r="V361" s="68"/>
      <c r="W361" s="68"/>
    </row>
    <row r="362" spans="1:23" ht="13.7" customHeight="1" x14ac:dyDescent="0.2">
      <c r="B362" s="61" t="s">
        <v>33</v>
      </c>
      <c r="C362" s="61"/>
      <c r="F362" s="61" t="s">
        <v>34</v>
      </c>
      <c r="G362" s="61"/>
      <c r="H362" s="61"/>
      <c r="J362" s="62">
        <v>0</v>
      </c>
      <c r="L362" s="62">
        <v>4000</v>
      </c>
      <c r="N362" s="62">
        <v>4000</v>
      </c>
      <c r="P362" s="63">
        <v>100</v>
      </c>
      <c r="Q362" s="63"/>
      <c r="S362" s="62">
        <v>4000</v>
      </c>
      <c r="U362" s="64">
        <v>4000</v>
      </c>
      <c r="V362" s="64"/>
      <c r="W362" s="64"/>
    </row>
    <row r="363" spans="1:23" ht="13.7" customHeight="1" x14ac:dyDescent="0.2">
      <c r="B363" s="69" t="s">
        <v>47</v>
      </c>
      <c r="F363" s="61" t="s">
        <v>48</v>
      </c>
      <c r="G363" s="61"/>
      <c r="H363" s="61"/>
      <c r="J363" s="62">
        <v>0</v>
      </c>
      <c r="L363" s="62">
        <v>4000</v>
      </c>
      <c r="N363" s="62">
        <v>4000</v>
      </c>
      <c r="P363" s="63">
        <v>100</v>
      </c>
      <c r="Q363" s="63"/>
      <c r="S363" s="62">
        <v>4000</v>
      </c>
      <c r="U363" s="64">
        <v>4000</v>
      </c>
      <c r="V363" s="64"/>
      <c r="W363" s="64"/>
    </row>
    <row r="364" spans="1:23" ht="13.7" customHeight="1" x14ac:dyDescent="0.2">
      <c r="A364" s="61" t="s">
        <v>239</v>
      </c>
      <c r="B364" s="61"/>
      <c r="C364" s="61"/>
      <c r="D364" s="61"/>
      <c r="E364" s="61"/>
      <c r="F364" s="61" t="s">
        <v>240</v>
      </c>
      <c r="G364" s="61"/>
      <c r="H364" s="61"/>
      <c r="J364" s="62">
        <v>269538.59000000003</v>
      </c>
      <c r="L364" s="62">
        <v>1050300</v>
      </c>
      <c r="N364" s="62">
        <v>1504200</v>
      </c>
      <c r="P364" s="63">
        <v>144.16833285727887</v>
      </c>
      <c r="Q364" s="63"/>
      <c r="S364" s="62">
        <v>960400</v>
      </c>
      <c r="U364" s="64">
        <v>960400</v>
      </c>
      <c r="V364" s="64"/>
      <c r="W364" s="64"/>
    </row>
    <row r="365" spans="1:23" ht="13.35" customHeight="1" x14ac:dyDescent="0.2">
      <c r="F365" s="61"/>
      <c r="G365" s="61"/>
      <c r="H365" s="61"/>
    </row>
    <row r="366" spans="1:23" ht="11.45" customHeight="1" x14ac:dyDescent="0.2">
      <c r="A366" s="61" t="s">
        <v>241</v>
      </c>
      <c r="B366" s="61"/>
      <c r="C366" s="61"/>
      <c r="D366" s="61"/>
      <c r="E366" s="61"/>
      <c r="F366" s="61" t="s">
        <v>242</v>
      </c>
      <c r="G366" s="61"/>
      <c r="H366" s="61"/>
      <c r="J366" s="62">
        <v>25908.33</v>
      </c>
      <c r="L366" s="62">
        <v>16000</v>
      </c>
      <c r="N366" s="62">
        <v>20000</v>
      </c>
      <c r="P366" s="63">
        <v>125</v>
      </c>
      <c r="Q366" s="63"/>
      <c r="S366" s="62">
        <v>10000</v>
      </c>
      <c r="U366" s="64">
        <v>10000</v>
      </c>
      <c r="V366" s="64"/>
      <c r="W366" s="64"/>
    </row>
    <row r="367" spans="1:23" ht="13.7" customHeight="1" x14ac:dyDescent="0.2">
      <c r="A367" s="65" t="s">
        <v>62</v>
      </c>
      <c r="B367" s="65"/>
      <c r="C367" s="65"/>
      <c r="D367" s="65"/>
      <c r="F367" s="65" t="s">
        <v>60</v>
      </c>
      <c r="G367" s="65"/>
      <c r="H367" s="65"/>
      <c r="J367" s="66">
        <v>0</v>
      </c>
      <c r="L367" s="66">
        <v>0</v>
      </c>
      <c r="N367" s="66">
        <v>20000</v>
      </c>
      <c r="P367" s="67"/>
      <c r="Q367" s="67"/>
      <c r="S367" s="66">
        <v>10000</v>
      </c>
      <c r="U367" s="68">
        <v>10000</v>
      </c>
      <c r="V367" s="68"/>
      <c r="W367" s="68"/>
    </row>
    <row r="368" spans="1:23" ht="13.7" customHeight="1" x14ac:dyDescent="0.2">
      <c r="B368" s="61" t="s">
        <v>33</v>
      </c>
      <c r="C368" s="61"/>
      <c r="F368" s="61" t="s">
        <v>34</v>
      </c>
      <c r="G368" s="61"/>
      <c r="H368" s="61"/>
      <c r="J368" s="62">
        <v>0</v>
      </c>
      <c r="L368" s="62">
        <v>0</v>
      </c>
      <c r="N368" s="62">
        <v>20000</v>
      </c>
      <c r="P368" s="63"/>
      <c r="Q368" s="63"/>
      <c r="S368" s="62">
        <v>10000</v>
      </c>
      <c r="U368" s="64">
        <v>10000</v>
      </c>
      <c r="V368" s="64"/>
      <c r="W368" s="64"/>
    </row>
    <row r="369" spans="1:23" ht="13.7" customHeight="1" x14ac:dyDescent="0.2">
      <c r="B369" s="69" t="s">
        <v>37</v>
      </c>
      <c r="F369" s="61" t="s">
        <v>38</v>
      </c>
      <c r="G369" s="61"/>
      <c r="H369" s="61"/>
      <c r="J369" s="62">
        <v>0</v>
      </c>
      <c r="L369" s="62">
        <v>0</v>
      </c>
      <c r="N369" s="62">
        <v>20000</v>
      </c>
      <c r="P369" s="63"/>
      <c r="Q369" s="63"/>
      <c r="S369" s="62">
        <v>10000</v>
      </c>
      <c r="U369" s="64">
        <v>10000</v>
      </c>
      <c r="V369" s="64"/>
      <c r="W369" s="64"/>
    </row>
    <row r="370" spans="1:23" ht="2.85" customHeight="1" x14ac:dyDescent="0.2"/>
    <row r="371" spans="1:23" ht="2.25" customHeight="1" x14ac:dyDescent="0.2">
      <c r="A371" s="65" t="s">
        <v>51</v>
      </c>
      <c r="B371" s="65"/>
      <c r="C371" s="65"/>
      <c r="D371" s="65"/>
      <c r="F371" s="65"/>
      <c r="G371" s="65"/>
      <c r="H371" s="65"/>
      <c r="J371" s="68">
        <v>25908.33</v>
      </c>
      <c r="L371" s="68">
        <v>16000</v>
      </c>
      <c r="N371" s="68">
        <v>0</v>
      </c>
      <c r="P371" s="67">
        <v>0</v>
      </c>
      <c r="Q371" s="67"/>
      <c r="S371" s="68">
        <v>0</v>
      </c>
      <c r="U371" s="68">
        <v>0</v>
      </c>
      <c r="V371" s="68"/>
      <c r="W371" s="68"/>
    </row>
    <row r="372" spans="1:23" ht="8.85" customHeight="1" x14ac:dyDescent="0.2">
      <c r="A372" s="65"/>
      <c r="B372" s="65"/>
      <c r="C372" s="65"/>
      <c r="D372" s="65"/>
      <c r="J372" s="68"/>
      <c r="L372" s="68"/>
      <c r="N372" s="68"/>
      <c r="P372" s="67"/>
      <c r="Q372" s="67"/>
      <c r="S372" s="68"/>
      <c r="U372" s="68"/>
      <c r="V372" s="68"/>
      <c r="W372" s="68"/>
    </row>
    <row r="373" spans="1:23" ht="11.45" customHeight="1" x14ac:dyDescent="0.2">
      <c r="B373" s="61" t="s">
        <v>33</v>
      </c>
      <c r="C373" s="61"/>
      <c r="F373" s="61" t="s">
        <v>34</v>
      </c>
      <c r="G373" s="61"/>
      <c r="H373" s="61"/>
      <c r="J373" s="62">
        <v>25908.33</v>
      </c>
      <c r="L373" s="62">
        <v>16000</v>
      </c>
      <c r="N373" s="62">
        <v>0</v>
      </c>
      <c r="P373" s="63">
        <v>0</v>
      </c>
      <c r="Q373" s="63"/>
      <c r="S373" s="62">
        <v>0</v>
      </c>
      <c r="U373" s="64">
        <v>0</v>
      </c>
      <c r="V373" s="64"/>
      <c r="W373" s="64"/>
    </row>
    <row r="374" spans="1:23" ht="13.7" customHeight="1" x14ac:dyDescent="0.2">
      <c r="B374" s="69" t="s">
        <v>37</v>
      </c>
      <c r="F374" s="61" t="s">
        <v>38</v>
      </c>
      <c r="G374" s="61"/>
      <c r="H374" s="61"/>
      <c r="J374" s="62">
        <v>25908.33</v>
      </c>
      <c r="L374" s="62">
        <v>16000</v>
      </c>
      <c r="N374" s="62">
        <v>0</v>
      </c>
      <c r="P374" s="63">
        <v>0</v>
      </c>
      <c r="Q374" s="63"/>
      <c r="S374" s="62">
        <v>0</v>
      </c>
      <c r="U374" s="64">
        <v>0</v>
      </c>
      <c r="V374" s="64"/>
      <c r="W374" s="64"/>
    </row>
    <row r="375" spans="1:23" ht="13.7" customHeight="1" x14ac:dyDescent="0.2">
      <c r="A375" s="61" t="s">
        <v>243</v>
      </c>
      <c r="B375" s="61"/>
      <c r="C375" s="61"/>
      <c r="D375" s="61"/>
      <c r="E375" s="61"/>
      <c r="F375" s="61" t="s">
        <v>244</v>
      </c>
      <c r="G375" s="61"/>
      <c r="H375" s="61"/>
      <c r="J375" s="62">
        <v>129270.26</v>
      </c>
      <c r="L375" s="62">
        <v>938000</v>
      </c>
      <c r="N375" s="62">
        <v>1370000</v>
      </c>
      <c r="P375" s="63">
        <v>151.91897654584221</v>
      </c>
      <c r="Q375" s="63"/>
      <c r="S375" s="62">
        <v>908000</v>
      </c>
      <c r="U375" s="64">
        <v>908000</v>
      </c>
      <c r="V375" s="64"/>
      <c r="W375" s="64"/>
    </row>
    <row r="376" spans="1:23" ht="13.7" customHeight="1" x14ac:dyDescent="0.2">
      <c r="A376" s="65" t="s">
        <v>62</v>
      </c>
      <c r="B376" s="65"/>
      <c r="C376" s="65"/>
      <c r="D376" s="65"/>
      <c r="F376" s="65" t="s">
        <v>60</v>
      </c>
      <c r="G376" s="65"/>
      <c r="H376" s="65"/>
      <c r="J376" s="66">
        <v>99270.26</v>
      </c>
      <c r="L376" s="66">
        <v>66000</v>
      </c>
      <c r="N376" s="66">
        <v>13000</v>
      </c>
      <c r="P376" s="67">
        <v>57.575757575757578</v>
      </c>
      <c r="Q376" s="67"/>
      <c r="S376" s="66">
        <v>25000</v>
      </c>
      <c r="U376" s="68">
        <v>25000</v>
      </c>
      <c r="V376" s="68"/>
      <c r="W376" s="68"/>
    </row>
    <row r="377" spans="1:23" ht="13.7" customHeight="1" x14ac:dyDescent="0.2">
      <c r="B377" s="61" t="s">
        <v>49</v>
      </c>
      <c r="C377" s="61"/>
      <c r="F377" s="61" t="s">
        <v>50</v>
      </c>
      <c r="G377" s="61"/>
      <c r="H377" s="61"/>
      <c r="J377" s="62">
        <v>99270.26</v>
      </c>
      <c r="L377" s="62">
        <v>66000</v>
      </c>
      <c r="N377" s="62">
        <v>13000</v>
      </c>
      <c r="P377" s="63">
        <v>57.575757575757578</v>
      </c>
      <c r="Q377" s="63"/>
      <c r="S377" s="62">
        <v>25000</v>
      </c>
      <c r="U377" s="64">
        <v>25000</v>
      </c>
      <c r="V377" s="64"/>
      <c r="W377" s="64"/>
    </row>
    <row r="378" spans="1:23" ht="13.7" customHeight="1" x14ac:dyDescent="0.2">
      <c r="B378" s="69" t="s">
        <v>53</v>
      </c>
      <c r="F378" s="61" t="s">
        <v>54</v>
      </c>
      <c r="G378" s="61"/>
      <c r="H378" s="61"/>
      <c r="J378" s="62">
        <v>99270.26</v>
      </c>
      <c r="L378" s="62">
        <v>3000</v>
      </c>
      <c r="N378" s="62">
        <v>5000</v>
      </c>
      <c r="P378" s="63">
        <v>1000</v>
      </c>
      <c r="Q378" s="63"/>
      <c r="S378" s="62">
        <v>25000</v>
      </c>
      <c r="U378" s="64">
        <v>25000</v>
      </c>
      <c r="V378" s="64"/>
      <c r="W378" s="64"/>
    </row>
    <row r="379" spans="1:23" ht="13.35" customHeight="1" x14ac:dyDescent="0.2">
      <c r="F379" s="61"/>
      <c r="G379" s="61"/>
      <c r="H379" s="61"/>
    </row>
    <row r="380" spans="1:23" ht="11.45" customHeight="1" x14ac:dyDescent="0.2">
      <c r="B380" s="69" t="s">
        <v>55</v>
      </c>
      <c r="F380" s="61" t="s">
        <v>56</v>
      </c>
      <c r="G380" s="61"/>
      <c r="H380" s="61"/>
      <c r="J380" s="62">
        <v>0</v>
      </c>
      <c r="L380" s="62">
        <v>63000</v>
      </c>
      <c r="N380" s="62">
        <v>8000</v>
      </c>
      <c r="P380" s="63">
        <v>12.698412698412698</v>
      </c>
      <c r="Q380" s="63"/>
      <c r="S380" s="62">
        <v>0</v>
      </c>
      <c r="U380" s="64">
        <v>0</v>
      </c>
      <c r="V380" s="64"/>
      <c r="W380" s="64"/>
    </row>
    <row r="381" spans="1:23" ht="13.35" customHeight="1" x14ac:dyDescent="0.2">
      <c r="F381" s="61"/>
      <c r="G381" s="61"/>
      <c r="H381" s="61"/>
    </row>
    <row r="382" spans="1:23" ht="0.6" customHeight="1" x14ac:dyDescent="0.2"/>
    <row r="383" spans="1:23" ht="2.25" customHeight="1" x14ac:dyDescent="0.2">
      <c r="A383" s="65" t="s">
        <v>51</v>
      </c>
      <c r="B383" s="65"/>
      <c r="C383" s="65"/>
      <c r="D383" s="65"/>
      <c r="F383" s="65"/>
      <c r="G383" s="65"/>
      <c r="H383" s="65"/>
      <c r="J383" s="68">
        <v>0</v>
      </c>
      <c r="L383" s="68">
        <v>25000</v>
      </c>
      <c r="N383" s="68">
        <v>0</v>
      </c>
      <c r="P383" s="67">
        <v>0</v>
      </c>
      <c r="Q383" s="67"/>
      <c r="S383" s="68">
        <v>0</v>
      </c>
      <c r="U383" s="68">
        <v>0</v>
      </c>
      <c r="V383" s="68"/>
      <c r="W383" s="68"/>
    </row>
    <row r="384" spans="1:23" ht="8.85" customHeight="1" x14ac:dyDescent="0.2">
      <c r="A384" s="65"/>
      <c r="B384" s="65"/>
      <c r="C384" s="65"/>
      <c r="D384" s="65"/>
      <c r="J384" s="68"/>
      <c r="L384" s="68"/>
      <c r="N384" s="68"/>
      <c r="P384" s="67"/>
      <c r="Q384" s="67"/>
      <c r="S384" s="68"/>
      <c r="U384" s="68"/>
      <c r="V384" s="68"/>
      <c r="W384" s="68"/>
    </row>
    <row r="385" spans="1:23" ht="11.45" customHeight="1" x14ac:dyDescent="0.2">
      <c r="B385" s="61" t="s">
        <v>49</v>
      </c>
      <c r="C385" s="61"/>
      <c r="F385" s="61" t="s">
        <v>50</v>
      </c>
      <c r="G385" s="61"/>
      <c r="H385" s="61"/>
      <c r="J385" s="62">
        <v>0</v>
      </c>
      <c r="L385" s="62">
        <v>25000</v>
      </c>
      <c r="N385" s="62">
        <v>0</v>
      </c>
      <c r="P385" s="63">
        <v>0</v>
      </c>
      <c r="Q385" s="63"/>
      <c r="S385" s="62">
        <v>0</v>
      </c>
      <c r="U385" s="64">
        <v>0</v>
      </c>
      <c r="V385" s="64"/>
      <c r="W385" s="64"/>
    </row>
    <row r="386" spans="1:23" ht="13.7" customHeight="1" x14ac:dyDescent="0.2">
      <c r="B386" s="69" t="s">
        <v>53</v>
      </c>
      <c r="F386" s="61" t="s">
        <v>54</v>
      </c>
      <c r="G386" s="61"/>
      <c r="H386" s="61"/>
      <c r="J386" s="62">
        <v>0</v>
      </c>
      <c r="L386" s="62">
        <v>25000</v>
      </c>
      <c r="N386" s="62">
        <v>0</v>
      </c>
      <c r="P386" s="63">
        <v>0</v>
      </c>
      <c r="Q386" s="63"/>
      <c r="S386" s="62">
        <v>0</v>
      </c>
      <c r="U386" s="64">
        <v>0</v>
      </c>
      <c r="V386" s="64"/>
      <c r="W386" s="64"/>
    </row>
    <row r="387" spans="1:23" ht="13.35" customHeight="1" x14ac:dyDescent="0.2">
      <c r="F387" s="61"/>
      <c r="G387" s="61"/>
      <c r="H387" s="61"/>
    </row>
    <row r="388" spans="1:23" ht="11.45" customHeight="1" x14ac:dyDescent="0.2">
      <c r="A388" s="65" t="s">
        <v>69</v>
      </c>
      <c r="B388" s="65"/>
      <c r="C388" s="65"/>
      <c r="D388" s="65"/>
      <c r="F388" s="65" t="s">
        <v>68</v>
      </c>
      <c r="G388" s="65"/>
      <c r="H388" s="65"/>
      <c r="J388" s="66">
        <v>0</v>
      </c>
      <c r="L388" s="66">
        <v>0</v>
      </c>
      <c r="N388" s="66">
        <v>312000</v>
      </c>
      <c r="P388" s="67"/>
      <c r="Q388" s="67"/>
      <c r="S388" s="66">
        <v>33000</v>
      </c>
      <c r="U388" s="68">
        <v>33000</v>
      </c>
      <c r="V388" s="68"/>
      <c r="W388" s="68"/>
    </row>
    <row r="389" spans="1:23" ht="13.7" customHeight="1" x14ac:dyDescent="0.2">
      <c r="B389" s="61" t="s">
        <v>49</v>
      </c>
      <c r="C389" s="61"/>
      <c r="F389" s="61" t="s">
        <v>50</v>
      </c>
      <c r="G389" s="61"/>
      <c r="H389" s="61"/>
      <c r="J389" s="62">
        <v>0</v>
      </c>
      <c r="L389" s="62">
        <v>0</v>
      </c>
      <c r="N389" s="62">
        <v>312000</v>
      </c>
      <c r="P389" s="63"/>
      <c r="Q389" s="63"/>
      <c r="S389" s="62">
        <v>33000</v>
      </c>
      <c r="U389" s="64">
        <v>33000</v>
      </c>
      <c r="V389" s="64"/>
      <c r="W389" s="64"/>
    </row>
    <row r="390" spans="1:23" ht="13.7" customHeight="1" x14ac:dyDescent="0.2">
      <c r="B390" s="69" t="s">
        <v>55</v>
      </c>
      <c r="F390" s="61" t="s">
        <v>56</v>
      </c>
      <c r="G390" s="61"/>
      <c r="H390" s="61"/>
      <c r="J390" s="62">
        <v>0</v>
      </c>
      <c r="L390" s="62">
        <v>0</v>
      </c>
      <c r="N390" s="62">
        <v>312000</v>
      </c>
      <c r="P390" s="63"/>
      <c r="Q390" s="63"/>
      <c r="S390" s="62">
        <v>33000</v>
      </c>
      <c r="U390" s="64">
        <v>33000</v>
      </c>
      <c r="V390" s="64"/>
      <c r="W390" s="64"/>
    </row>
    <row r="391" spans="1:23" ht="13.35" customHeight="1" x14ac:dyDescent="0.2">
      <c r="F391" s="61"/>
      <c r="G391" s="61"/>
      <c r="H391" s="61"/>
    </row>
    <row r="392" spans="1:23" ht="11.45" customHeight="1" x14ac:dyDescent="0.2">
      <c r="A392" s="65" t="s">
        <v>72</v>
      </c>
      <c r="B392" s="65"/>
      <c r="C392" s="65"/>
      <c r="D392" s="65"/>
      <c r="F392" s="65" t="s">
        <v>73</v>
      </c>
      <c r="G392" s="65"/>
      <c r="H392" s="65"/>
      <c r="J392" s="66">
        <v>30000</v>
      </c>
      <c r="L392" s="66">
        <v>12000</v>
      </c>
      <c r="N392" s="66">
        <v>645000</v>
      </c>
      <c r="P392" s="67">
        <v>5625</v>
      </c>
      <c r="Q392" s="67"/>
      <c r="S392" s="66">
        <v>125000</v>
      </c>
      <c r="U392" s="68">
        <v>125000</v>
      </c>
      <c r="V392" s="68"/>
      <c r="W392" s="68"/>
    </row>
    <row r="393" spans="1:23" ht="13.7" customHeight="1" x14ac:dyDescent="0.2">
      <c r="B393" s="61" t="s">
        <v>49</v>
      </c>
      <c r="C393" s="61"/>
      <c r="F393" s="61" t="s">
        <v>50</v>
      </c>
      <c r="G393" s="61"/>
      <c r="H393" s="61"/>
      <c r="J393" s="62">
        <v>30000</v>
      </c>
      <c r="L393" s="62">
        <v>12000</v>
      </c>
      <c r="N393" s="62">
        <v>645000</v>
      </c>
      <c r="P393" s="63">
        <v>5625</v>
      </c>
      <c r="Q393" s="63"/>
      <c r="S393" s="62">
        <v>125000</v>
      </c>
      <c r="U393" s="64">
        <v>125000</v>
      </c>
      <c r="V393" s="64"/>
      <c r="W393" s="64"/>
    </row>
    <row r="394" spans="1:23" ht="13.7" customHeight="1" x14ac:dyDescent="0.2">
      <c r="B394" s="69" t="s">
        <v>53</v>
      </c>
      <c r="F394" s="61" t="s">
        <v>54</v>
      </c>
      <c r="G394" s="61"/>
      <c r="H394" s="61"/>
      <c r="J394" s="62">
        <v>30000</v>
      </c>
      <c r="L394" s="62">
        <v>12000</v>
      </c>
      <c r="N394" s="62">
        <v>25000</v>
      </c>
      <c r="P394" s="63">
        <v>208.33333333333334</v>
      </c>
      <c r="Q394" s="63"/>
      <c r="S394" s="62">
        <v>0</v>
      </c>
      <c r="U394" s="64">
        <v>0</v>
      </c>
      <c r="V394" s="64"/>
      <c r="W394" s="64"/>
    </row>
    <row r="395" spans="1:23" ht="13.35" customHeight="1" x14ac:dyDescent="0.2">
      <c r="F395" s="61"/>
      <c r="G395" s="61"/>
      <c r="H395" s="61"/>
    </row>
    <row r="396" spans="1:23" ht="11.45" customHeight="1" x14ac:dyDescent="0.2">
      <c r="B396" s="69" t="s">
        <v>55</v>
      </c>
      <c r="F396" s="61" t="s">
        <v>56</v>
      </c>
      <c r="G396" s="61"/>
      <c r="H396" s="61"/>
      <c r="J396" s="62">
        <v>0</v>
      </c>
      <c r="L396" s="62">
        <v>0</v>
      </c>
      <c r="N396" s="62">
        <v>620000</v>
      </c>
      <c r="P396" s="63"/>
      <c r="Q396" s="63"/>
      <c r="S396" s="62">
        <v>125000</v>
      </c>
      <c r="U396" s="64">
        <v>125000</v>
      </c>
      <c r="V396" s="64"/>
      <c r="W396" s="64"/>
    </row>
    <row r="397" spans="1:23" ht="13.35" customHeight="1" x14ac:dyDescent="0.2">
      <c r="F397" s="61"/>
      <c r="G397" s="61"/>
      <c r="H397" s="61"/>
    </row>
    <row r="398" spans="1:23" ht="11.45" customHeight="1" x14ac:dyDescent="0.2">
      <c r="A398" s="65" t="s">
        <v>76</v>
      </c>
      <c r="B398" s="65"/>
      <c r="C398" s="65"/>
      <c r="D398" s="65"/>
      <c r="F398" s="65" t="s">
        <v>77</v>
      </c>
      <c r="G398" s="65"/>
      <c r="H398" s="65"/>
      <c r="J398" s="66">
        <v>0</v>
      </c>
      <c r="L398" s="66">
        <v>0</v>
      </c>
      <c r="N398" s="66">
        <v>400000</v>
      </c>
      <c r="P398" s="67"/>
      <c r="Q398" s="67"/>
      <c r="S398" s="66">
        <v>700000</v>
      </c>
      <c r="U398" s="68">
        <v>700000</v>
      </c>
      <c r="V398" s="68"/>
      <c r="W398" s="68"/>
    </row>
    <row r="399" spans="1:23" ht="13.7" customHeight="1" x14ac:dyDescent="0.2">
      <c r="B399" s="61" t="s">
        <v>49</v>
      </c>
      <c r="C399" s="61"/>
      <c r="F399" s="61" t="s">
        <v>50</v>
      </c>
      <c r="G399" s="61"/>
      <c r="H399" s="61"/>
      <c r="J399" s="62">
        <v>0</v>
      </c>
      <c r="L399" s="62">
        <v>0</v>
      </c>
      <c r="N399" s="62">
        <v>400000</v>
      </c>
      <c r="P399" s="63"/>
      <c r="Q399" s="63"/>
      <c r="S399" s="62">
        <v>700000</v>
      </c>
      <c r="U399" s="64">
        <v>700000</v>
      </c>
      <c r="V399" s="64"/>
      <c r="W399" s="64"/>
    </row>
    <row r="400" spans="1:23" ht="13.7" customHeight="1" x14ac:dyDescent="0.2">
      <c r="B400" s="69" t="s">
        <v>55</v>
      </c>
      <c r="F400" s="61" t="s">
        <v>56</v>
      </c>
      <c r="G400" s="61"/>
      <c r="H400" s="61"/>
      <c r="J400" s="62">
        <v>0</v>
      </c>
      <c r="L400" s="62">
        <v>0</v>
      </c>
      <c r="N400" s="62">
        <v>400000</v>
      </c>
      <c r="P400" s="63"/>
      <c r="Q400" s="63"/>
      <c r="S400" s="62">
        <v>700000</v>
      </c>
      <c r="U400" s="64">
        <v>700000</v>
      </c>
      <c r="V400" s="64"/>
      <c r="W400" s="64"/>
    </row>
    <row r="401" spans="1:23" ht="13.35" customHeight="1" x14ac:dyDescent="0.2">
      <c r="F401" s="61"/>
      <c r="G401" s="61"/>
      <c r="H401" s="61"/>
    </row>
    <row r="402" spans="1:23" ht="0.6" customHeight="1" x14ac:dyDescent="0.2"/>
    <row r="403" spans="1:23" ht="2.25" customHeight="1" x14ac:dyDescent="0.2">
      <c r="A403" s="65" t="s">
        <v>80</v>
      </c>
      <c r="B403" s="65"/>
      <c r="C403" s="65"/>
      <c r="D403" s="65"/>
      <c r="F403" s="65"/>
      <c r="G403" s="65"/>
      <c r="H403" s="65"/>
      <c r="J403" s="68">
        <v>0</v>
      </c>
      <c r="L403" s="68">
        <v>835000</v>
      </c>
      <c r="N403" s="68">
        <v>0</v>
      </c>
      <c r="P403" s="67">
        <v>0</v>
      </c>
      <c r="Q403" s="67"/>
      <c r="S403" s="68">
        <v>25000</v>
      </c>
      <c r="U403" s="68">
        <v>25000</v>
      </c>
      <c r="V403" s="68"/>
      <c r="W403" s="68"/>
    </row>
    <row r="404" spans="1:23" ht="8.85" customHeight="1" x14ac:dyDescent="0.2">
      <c r="A404" s="65"/>
      <c r="B404" s="65"/>
      <c r="C404" s="65"/>
      <c r="D404" s="65"/>
      <c r="J404" s="68"/>
      <c r="L404" s="68"/>
      <c r="N404" s="68"/>
      <c r="P404" s="67"/>
      <c r="Q404" s="67"/>
      <c r="S404" s="68"/>
      <c r="U404" s="68"/>
      <c r="V404" s="68"/>
      <c r="W404" s="68"/>
    </row>
    <row r="405" spans="1:23" ht="11.45" customHeight="1" x14ac:dyDescent="0.2">
      <c r="B405" s="61" t="s">
        <v>49</v>
      </c>
      <c r="C405" s="61"/>
      <c r="F405" s="61" t="s">
        <v>50</v>
      </c>
      <c r="G405" s="61"/>
      <c r="H405" s="61"/>
      <c r="J405" s="62">
        <v>0</v>
      </c>
      <c r="L405" s="62">
        <v>835000</v>
      </c>
      <c r="N405" s="62">
        <v>0</v>
      </c>
      <c r="P405" s="63">
        <v>0</v>
      </c>
      <c r="Q405" s="63"/>
      <c r="S405" s="62">
        <v>25000</v>
      </c>
      <c r="U405" s="64">
        <v>25000</v>
      </c>
      <c r="V405" s="64"/>
      <c r="W405" s="64"/>
    </row>
    <row r="406" spans="1:23" ht="13.7" customHeight="1" x14ac:dyDescent="0.2">
      <c r="B406" s="69" t="s">
        <v>53</v>
      </c>
      <c r="F406" s="61" t="s">
        <v>54</v>
      </c>
      <c r="G406" s="61"/>
      <c r="H406" s="61"/>
      <c r="J406" s="62">
        <v>0</v>
      </c>
      <c r="L406" s="62">
        <v>25000</v>
      </c>
      <c r="N406" s="62">
        <v>0</v>
      </c>
      <c r="P406" s="63">
        <v>0</v>
      </c>
      <c r="Q406" s="63"/>
      <c r="S406" s="62">
        <v>25000</v>
      </c>
      <c r="U406" s="64">
        <v>25000</v>
      </c>
      <c r="V406" s="64"/>
      <c r="W406" s="64"/>
    </row>
    <row r="407" spans="1:23" ht="13.35" customHeight="1" x14ac:dyDescent="0.2">
      <c r="F407" s="61"/>
      <c r="G407" s="61"/>
      <c r="H407" s="61"/>
    </row>
    <row r="408" spans="1:23" ht="11.45" customHeight="1" x14ac:dyDescent="0.2">
      <c r="B408" s="69" t="s">
        <v>55</v>
      </c>
      <c r="F408" s="61" t="s">
        <v>56</v>
      </c>
      <c r="G408" s="61"/>
      <c r="H408" s="61"/>
      <c r="J408" s="62">
        <v>0</v>
      </c>
      <c r="L408" s="62">
        <v>810000</v>
      </c>
      <c r="N408" s="62">
        <v>0</v>
      </c>
      <c r="P408" s="63">
        <v>0</v>
      </c>
      <c r="Q408" s="63"/>
      <c r="S408" s="62">
        <v>0</v>
      </c>
      <c r="U408" s="64">
        <v>0</v>
      </c>
      <c r="V408" s="64"/>
      <c r="W408" s="64"/>
    </row>
    <row r="409" spans="1:23" ht="13.35" customHeight="1" x14ac:dyDescent="0.2">
      <c r="F409" s="61"/>
      <c r="G409" s="61"/>
      <c r="H409" s="61"/>
    </row>
    <row r="410" spans="1:23" ht="11.45" customHeight="1" x14ac:dyDescent="0.2">
      <c r="A410" s="61" t="s">
        <v>245</v>
      </c>
      <c r="B410" s="61"/>
      <c r="C410" s="61"/>
      <c r="D410" s="61"/>
      <c r="E410" s="61"/>
      <c r="F410" s="61" t="s">
        <v>246</v>
      </c>
      <c r="G410" s="61"/>
      <c r="H410" s="61"/>
      <c r="J410" s="62">
        <v>55537.19</v>
      </c>
      <c r="L410" s="62">
        <v>40500</v>
      </c>
      <c r="N410" s="62">
        <v>93500</v>
      </c>
      <c r="P410" s="63">
        <v>119.75308641975309</v>
      </c>
      <c r="Q410" s="63"/>
      <c r="S410" s="62">
        <v>20500</v>
      </c>
      <c r="U410" s="64">
        <v>20500</v>
      </c>
      <c r="V410" s="64"/>
      <c r="W410" s="64"/>
    </row>
    <row r="411" spans="1:23" ht="13.7" customHeight="1" x14ac:dyDescent="0.2">
      <c r="A411" s="65" t="s">
        <v>62</v>
      </c>
      <c r="B411" s="65"/>
      <c r="C411" s="65"/>
      <c r="D411" s="65"/>
      <c r="F411" s="65" t="s">
        <v>60</v>
      </c>
      <c r="G411" s="65"/>
      <c r="H411" s="65"/>
      <c r="J411" s="66">
        <v>47505.69</v>
      </c>
      <c r="L411" s="66">
        <v>22100</v>
      </c>
      <c r="N411" s="66">
        <v>27100</v>
      </c>
      <c r="P411" s="67">
        <v>54.751131221719461</v>
      </c>
      <c r="Q411" s="67"/>
      <c r="S411" s="66">
        <v>7100</v>
      </c>
      <c r="U411" s="68">
        <v>7100</v>
      </c>
      <c r="V411" s="68"/>
      <c r="W411" s="68"/>
    </row>
    <row r="412" spans="1:23" ht="13.7" customHeight="1" x14ac:dyDescent="0.2">
      <c r="B412" s="61" t="s">
        <v>49</v>
      </c>
      <c r="C412" s="61"/>
      <c r="F412" s="61" t="s">
        <v>50</v>
      </c>
      <c r="G412" s="61"/>
      <c r="H412" s="61"/>
      <c r="J412" s="62">
        <v>47505.69</v>
      </c>
      <c r="L412" s="62">
        <v>22100</v>
      </c>
      <c r="N412" s="62">
        <v>27100</v>
      </c>
      <c r="P412" s="63">
        <v>54.751131221719461</v>
      </c>
      <c r="Q412" s="63"/>
      <c r="S412" s="62">
        <v>7100</v>
      </c>
      <c r="U412" s="64">
        <v>7100</v>
      </c>
      <c r="V412" s="64"/>
      <c r="W412" s="64"/>
    </row>
    <row r="413" spans="1:23" ht="13.7" customHeight="1" x14ac:dyDescent="0.2">
      <c r="B413" s="69" t="s">
        <v>51</v>
      </c>
      <c r="F413" s="61" t="s">
        <v>52</v>
      </c>
      <c r="G413" s="61"/>
      <c r="H413" s="61"/>
      <c r="J413" s="62">
        <v>16000</v>
      </c>
      <c r="L413" s="62">
        <v>0</v>
      </c>
      <c r="N413" s="62">
        <v>0</v>
      </c>
      <c r="P413" s="63"/>
      <c r="Q413" s="63"/>
      <c r="S413" s="62">
        <v>0</v>
      </c>
      <c r="U413" s="64">
        <v>0</v>
      </c>
      <c r="V413" s="64"/>
      <c r="W413" s="64"/>
    </row>
    <row r="414" spans="1:23" ht="13.35" customHeight="1" x14ac:dyDescent="0.2">
      <c r="F414" s="61"/>
      <c r="G414" s="61"/>
      <c r="H414" s="61"/>
    </row>
    <row r="415" spans="1:23" ht="11.45" customHeight="1" x14ac:dyDescent="0.2">
      <c r="B415" s="69" t="s">
        <v>53</v>
      </c>
      <c r="F415" s="61" t="s">
        <v>54</v>
      </c>
      <c r="G415" s="61"/>
      <c r="H415" s="61"/>
      <c r="J415" s="62">
        <v>31505.69</v>
      </c>
      <c r="L415" s="62">
        <v>22100</v>
      </c>
      <c r="N415" s="62">
        <v>17100</v>
      </c>
      <c r="P415" s="63">
        <v>9.502262443438914</v>
      </c>
      <c r="Q415" s="63"/>
      <c r="S415" s="62">
        <v>2100</v>
      </c>
      <c r="U415" s="64">
        <v>2100</v>
      </c>
      <c r="V415" s="64"/>
      <c r="W415" s="64"/>
    </row>
    <row r="416" spans="1:23" ht="13.35" customHeight="1" x14ac:dyDescent="0.2">
      <c r="F416" s="61"/>
      <c r="G416" s="61"/>
      <c r="H416" s="61"/>
    </row>
    <row r="417" spans="1:23" ht="11.45" customHeight="1" x14ac:dyDescent="0.2">
      <c r="B417" s="69" t="s">
        <v>55</v>
      </c>
      <c r="F417" s="61" t="s">
        <v>56</v>
      </c>
      <c r="G417" s="61"/>
      <c r="H417" s="61"/>
      <c r="J417" s="62">
        <v>0</v>
      </c>
      <c r="L417" s="62">
        <v>0</v>
      </c>
      <c r="N417" s="62">
        <v>10000</v>
      </c>
      <c r="P417" s="63"/>
      <c r="Q417" s="63"/>
      <c r="S417" s="62">
        <v>5000</v>
      </c>
      <c r="U417" s="64">
        <v>5000</v>
      </c>
      <c r="V417" s="64"/>
      <c r="W417" s="64"/>
    </row>
    <row r="418" spans="1:23" ht="13.35" customHeight="1" x14ac:dyDescent="0.2">
      <c r="F418" s="61"/>
      <c r="G418" s="61"/>
      <c r="H418" s="61"/>
    </row>
    <row r="419" spans="1:23" ht="0.6" customHeight="1" x14ac:dyDescent="0.2"/>
    <row r="420" spans="1:23" ht="2.25" customHeight="1" x14ac:dyDescent="0.2">
      <c r="A420" s="65" t="s">
        <v>51</v>
      </c>
      <c r="B420" s="65"/>
      <c r="C420" s="65"/>
      <c r="D420" s="65"/>
      <c r="F420" s="65"/>
      <c r="G420" s="65"/>
      <c r="H420" s="65"/>
      <c r="J420" s="68">
        <v>8031.5</v>
      </c>
      <c r="L420" s="68">
        <v>10000</v>
      </c>
      <c r="N420" s="68">
        <v>0</v>
      </c>
      <c r="P420" s="67">
        <v>0</v>
      </c>
      <c r="Q420" s="67"/>
      <c r="S420" s="68">
        <v>0</v>
      </c>
      <c r="U420" s="68">
        <v>0</v>
      </c>
      <c r="V420" s="68"/>
      <c r="W420" s="68"/>
    </row>
    <row r="421" spans="1:23" ht="8.85" customHeight="1" x14ac:dyDescent="0.2">
      <c r="A421" s="65"/>
      <c r="B421" s="65"/>
      <c r="C421" s="65"/>
      <c r="D421" s="65"/>
      <c r="J421" s="68"/>
      <c r="L421" s="68"/>
      <c r="N421" s="68"/>
      <c r="P421" s="67"/>
      <c r="Q421" s="67"/>
      <c r="S421" s="68"/>
      <c r="U421" s="68"/>
      <c r="V421" s="68"/>
      <c r="W421" s="68"/>
    </row>
    <row r="422" spans="1:23" ht="11.45" customHeight="1" x14ac:dyDescent="0.2">
      <c r="B422" s="61" t="s">
        <v>49</v>
      </c>
      <c r="C422" s="61"/>
      <c r="F422" s="61" t="s">
        <v>50</v>
      </c>
      <c r="G422" s="61"/>
      <c r="H422" s="61"/>
      <c r="J422" s="62">
        <v>8031.5</v>
      </c>
      <c r="L422" s="62">
        <v>10000</v>
      </c>
      <c r="N422" s="62">
        <v>0</v>
      </c>
      <c r="P422" s="63">
        <v>0</v>
      </c>
      <c r="Q422" s="63"/>
      <c r="S422" s="62">
        <v>0</v>
      </c>
      <c r="U422" s="64">
        <v>0</v>
      </c>
      <c r="V422" s="64"/>
      <c r="W422" s="64"/>
    </row>
    <row r="423" spans="1:23" ht="13.7" customHeight="1" x14ac:dyDescent="0.2">
      <c r="B423" s="69" t="s">
        <v>55</v>
      </c>
      <c r="F423" s="61" t="s">
        <v>56</v>
      </c>
      <c r="G423" s="61"/>
      <c r="H423" s="61"/>
      <c r="J423" s="62">
        <v>8031.5</v>
      </c>
      <c r="L423" s="62">
        <v>10000</v>
      </c>
      <c r="N423" s="62">
        <v>0</v>
      </c>
      <c r="P423" s="63">
        <v>0</v>
      </c>
      <c r="Q423" s="63"/>
      <c r="S423" s="62">
        <v>0</v>
      </c>
      <c r="U423" s="64">
        <v>0</v>
      </c>
      <c r="V423" s="64"/>
      <c r="W423" s="64"/>
    </row>
    <row r="424" spans="1:23" ht="13.35" customHeight="1" x14ac:dyDescent="0.2">
      <c r="F424" s="61"/>
      <c r="G424" s="61"/>
      <c r="H424" s="61"/>
    </row>
    <row r="425" spans="1:23" ht="11.45" customHeight="1" x14ac:dyDescent="0.2">
      <c r="A425" s="65" t="s">
        <v>69</v>
      </c>
      <c r="B425" s="65"/>
      <c r="C425" s="65"/>
      <c r="D425" s="65"/>
      <c r="F425" s="65" t="s">
        <v>68</v>
      </c>
      <c r="G425" s="65"/>
      <c r="H425" s="65"/>
      <c r="J425" s="66">
        <v>0</v>
      </c>
      <c r="L425" s="66">
        <v>0</v>
      </c>
      <c r="N425" s="66">
        <v>28000</v>
      </c>
      <c r="P425" s="67"/>
      <c r="Q425" s="67"/>
      <c r="S425" s="66">
        <v>5000</v>
      </c>
      <c r="U425" s="68">
        <v>5000</v>
      </c>
      <c r="V425" s="68"/>
      <c r="W425" s="68"/>
    </row>
    <row r="426" spans="1:23" ht="13.7" customHeight="1" x14ac:dyDescent="0.2">
      <c r="B426" s="61" t="s">
        <v>49</v>
      </c>
      <c r="C426" s="61"/>
      <c r="F426" s="61" t="s">
        <v>50</v>
      </c>
      <c r="G426" s="61"/>
      <c r="H426" s="61"/>
      <c r="J426" s="62">
        <v>0</v>
      </c>
      <c r="L426" s="62">
        <v>0</v>
      </c>
      <c r="N426" s="62">
        <v>28000</v>
      </c>
      <c r="P426" s="63"/>
      <c r="Q426" s="63"/>
      <c r="S426" s="62">
        <v>5000</v>
      </c>
      <c r="U426" s="64">
        <v>5000</v>
      </c>
      <c r="V426" s="64"/>
      <c r="W426" s="64"/>
    </row>
    <row r="427" spans="1:23" ht="13.7" customHeight="1" x14ac:dyDescent="0.2">
      <c r="B427" s="69" t="s">
        <v>53</v>
      </c>
      <c r="F427" s="61" t="s">
        <v>54</v>
      </c>
      <c r="G427" s="61"/>
      <c r="H427" s="61"/>
      <c r="J427" s="62">
        <v>0</v>
      </c>
      <c r="L427" s="62">
        <v>0</v>
      </c>
      <c r="N427" s="62">
        <v>28000</v>
      </c>
      <c r="P427" s="63"/>
      <c r="Q427" s="63"/>
      <c r="S427" s="62">
        <v>5000</v>
      </c>
      <c r="U427" s="64">
        <v>5000</v>
      </c>
      <c r="V427" s="64"/>
      <c r="W427" s="64"/>
    </row>
    <row r="428" spans="1:23" ht="13.35" customHeight="1" x14ac:dyDescent="0.2">
      <c r="F428" s="61"/>
      <c r="G428" s="61"/>
      <c r="H428" s="61"/>
    </row>
    <row r="429" spans="1:23" ht="11.45" customHeight="1" x14ac:dyDescent="0.2">
      <c r="A429" s="65" t="s">
        <v>72</v>
      </c>
      <c r="B429" s="65"/>
      <c r="C429" s="65"/>
      <c r="D429" s="65"/>
      <c r="F429" s="65" t="s">
        <v>73</v>
      </c>
      <c r="G429" s="65"/>
      <c r="H429" s="65"/>
      <c r="J429" s="66">
        <v>0</v>
      </c>
      <c r="L429" s="66">
        <v>0</v>
      </c>
      <c r="N429" s="66">
        <v>38400</v>
      </c>
      <c r="P429" s="67"/>
      <c r="Q429" s="67"/>
      <c r="S429" s="66">
        <v>8400</v>
      </c>
      <c r="U429" s="68">
        <v>8400</v>
      </c>
      <c r="V429" s="68"/>
      <c r="W429" s="68"/>
    </row>
    <row r="430" spans="1:23" ht="13.7" customHeight="1" x14ac:dyDescent="0.2">
      <c r="B430" s="61" t="s">
        <v>49</v>
      </c>
      <c r="C430" s="61"/>
      <c r="F430" s="61" t="s">
        <v>50</v>
      </c>
      <c r="G430" s="61"/>
      <c r="H430" s="61"/>
      <c r="J430" s="62">
        <v>0</v>
      </c>
      <c r="L430" s="62">
        <v>0</v>
      </c>
      <c r="N430" s="62">
        <v>38400</v>
      </c>
      <c r="P430" s="63"/>
      <c r="Q430" s="63"/>
      <c r="S430" s="62">
        <v>8400</v>
      </c>
      <c r="U430" s="64">
        <v>8400</v>
      </c>
      <c r="V430" s="64"/>
      <c r="W430" s="64"/>
    </row>
    <row r="431" spans="1:23" ht="13.7" customHeight="1" x14ac:dyDescent="0.2">
      <c r="B431" s="69" t="s">
        <v>53</v>
      </c>
      <c r="F431" s="61" t="s">
        <v>54</v>
      </c>
      <c r="G431" s="61"/>
      <c r="H431" s="61"/>
      <c r="J431" s="62">
        <v>0</v>
      </c>
      <c r="L431" s="62">
        <v>0</v>
      </c>
      <c r="N431" s="62">
        <v>38400</v>
      </c>
      <c r="P431" s="63"/>
      <c r="Q431" s="63"/>
      <c r="S431" s="62">
        <v>8400</v>
      </c>
      <c r="U431" s="64">
        <v>8400</v>
      </c>
      <c r="V431" s="64"/>
      <c r="W431" s="64"/>
    </row>
    <row r="432" spans="1:23" ht="13.35" customHeight="1" x14ac:dyDescent="0.2">
      <c r="F432" s="61"/>
      <c r="G432" s="61"/>
      <c r="H432" s="61"/>
    </row>
    <row r="433" spans="1:23" ht="11.45" customHeight="1" x14ac:dyDescent="0.2">
      <c r="A433" s="65" t="s">
        <v>74</v>
      </c>
      <c r="B433" s="65"/>
      <c r="C433" s="65"/>
      <c r="D433" s="65"/>
      <c r="F433" s="65" t="s">
        <v>143</v>
      </c>
      <c r="G433" s="65"/>
      <c r="H433" s="65"/>
      <c r="J433" s="66">
        <v>0</v>
      </c>
      <c r="L433" s="66">
        <v>8400</v>
      </c>
      <c r="N433" s="66">
        <v>0</v>
      </c>
      <c r="P433" s="67">
        <v>0</v>
      </c>
      <c r="Q433" s="67"/>
      <c r="S433" s="66">
        <v>0</v>
      </c>
      <c r="U433" s="68">
        <v>0</v>
      </c>
      <c r="V433" s="68"/>
      <c r="W433" s="68"/>
    </row>
    <row r="434" spans="1:23" ht="13.7" customHeight="1" x14ac:dyDescent="0.2">
      <c r="B434" s="61" t="s">
        <v>49</v>
      </c>
      <c r="C434" s="61"/>
      <c r="F434" s="61" t="s">
        <v>50</v>
      </c>
      <c r="G434" s="61"/>
      <c r="H434" s="61"/>
      <c r="J434" s="62">
        <v>0</v>
      </c>
      <c r="L434" s="62">
        <v>8400</v>
      </c>
      <c r="N434" s="62">
        <v>0</v>
      </c>
      <c r="P434" s="63">
        <v>0</v>
      </c>
      <c r="Q434" s="63"/>
      <c r="S434" s="62">
        <v>0</v>
      </c>
      <c r="U434" s="64">
        <v>0</v>
      </c>
      <c r="V434" s="64"/>
      <c r="W434" s="64"/>
    </row>
    <row r="435" spans="1:23" ht="13.7" customHeight="1" x14ac:dyDescent="0.2">
      <c r="B435" s="69" t="s">
        <v>53</v>
      </c>
      <c r="F435" s="61" t="s">
        <v>54</v>
      </c>
      <c r="G435" s="61"/>
      <c r="H435" s="61"/>
      <c r="J435" s="62">
        <v>0</v>
      </c>
      <c r="L435" s="62">
        <v>8400</v>
      </c>
      <c r="N435" s="62">
        <v>0</v>
      </c>
      <c r="P435" s="63">
        <v>0</v>
      </c>
      <c r="Q435" s="63"/>
      <c r="S435" s="62">
        <v>0</v>
      </c>
      <c r="U435" s="64">
        <v>0</v>
      </c>
      <c r="V435" s="64"/>
      <c r="W435" s="64"/>
    </row>
    <row r="436" spans="1:23" ht="13.35" customHeight="1" x14ac:dyDescent="0.2">
      <c r="F436" s="61"/>
      <c r="G436" s="61"/>
      <c r="H436" s="61"/>
    </row>
    <row r="437" spans="1:23" ht="11.45" customHeight="1" x14ac:dyDescent="0.2">
      <c r="A437" s="61" t="s">
        <v>247</v>
      </c>
      <c r="B437" s="61"/>
      <c r="C437" s="61"/>
      <c r="D437" s="61"/>
      <c r="E437" s="61"/>
      <c r="F437" s="61" t="s">
        <v>248</v>
      </c>
      <c r="G437" s="61"/>
      <c r="H437" s="61"/>
      <c r="J437" s="62">
        <v>1018.24</v>
      </c>
      <c r="L437" s="62">
        <v>10400</v>
      </c>
      <c r="N437" s="62">
        <v>11400</v>
      </c>
      <c r="P437" s="63">
        <v>109.61538461538463</v>
      </c>
      <c r="Q437" s="63"/>
      <c r="S437" s="62">
        <v>6500</v>
      </c>
      <c r="U437" s="64">
        <v>6500</v>
      </c>
      <c r="V437" s="64"/>
      <c r="W437" s="64"/>
    </row>
    <row r="438" spans="1:23" ht="13.7" customHeight="1" x14ac:dyDescent="0.2">
      <c r="A438" s="65" t="s">
        <v>62</v>
      </c>
      <c r="B438" s="65"/>
      <c r="C438" s="65"/>
      <c r="D438" s="65"/>
      <c r="F438" s="65" t="s">
        <v>60</v>
      </c>
      <c r="G438" s="65"/>
      <c r="H438" s="65"/>
      <c r="J438" s="66">
        <v>1018.24</v>
      </c>
      <c r="L438" s="66">
        <v>10400</v>
      </c>
      <c r="N438" s="66">
        <v>11400</v>
      </c>
      <c r="P438" s="67">
        <v>109.61538461538463</v>
      </c>
      <c r="Q438" s="67"/>
      <c r="S438" s="66">
        <v>6500</v>
      </c>
      <c r="U438" s="68">
        <v>6500</v>
      </c>
      <c r="V438" s="68"/>
      <c r="W438" s="68"/>
    </row>
    <row r="439" spans="1:23" ht="13.7" customHeight="1" x14ac:dyDescent="0.2">
      <c r="B439" s="61" t="s">
        <v>33</v>
      </c>
      <c r="C439" s="61"/>
      <c r="F439" s="61" t="s">
        <v>34</v>
      </c>
      <c r="G439" s="61"/>
      <c r="H439" s="61"/>
      <c r="J439" s="62">
        <v>1018.24</v>
      </c>
      <c r="L439" s="62">
        <v>3400</v>
      </c>
      <c r="N439" s="62">
        <v>3900</v>
      </c>
      <c r="P439" s="63">
        <v>114.70588235294117</v>
      </c>
      <c r="Q439" s="63"/>
      <c r="S439" s="62">
        <v>3500</v>
      </c>
      <c r="U439" s="64">
        <v>3500</v>
      </c>
      <c r="V439" s="64"/>
      <c r="W439" s="64"/>
    </row>
    <row r="440" spans="1:23" ht="13.7" customHeight="1" x14ac:dyDescent="0.2">
      <c r="B440" s="69" t="s">
        <v>37</v>
      </c>
      <c r="F440" s="61" t="s">
        <v>38</v>
      </c>
      <c r="G440" s="61"/>
      <c r="H440" s="61"/>
      <c r="J440" s="62">
        <v>1018.24</v>
      </c>
      <c r="L440" s="62">
        <v>3400</v>
      </c>
      <c r="N440" s="62">
        <v>3900</v>
      </c>
      <c r="P440" s="63">
        <v>114.70588235294117</v>
      </c>
      <c r="Q440" s="63"/>
      <c r="S440" s="62">
        <v>3500</v>
      </c>
      <c r="U440" s="64">
        <v>3500</v>
      </c>
      <c r="V440" s="64"/>
      <c r="W440" s="64"/>
    </row>
    <row r="441" spans="1:23" ht="13.7" customHeight="1" x14ac:dyDescent="0.2">
      <c r="B441" s="61" t="s">
        <v>49</v>
      </c>
      <c r="C441" s="61"/>
      <c r="F441" s="61" t="s">
        <v>50</v>
      </c>
      <c r="G441" s="61"/>
      <c r="H441" s="61"/>
      <c r="J441" s="62">
        <v>0</v>
      </c>
      <c r="L441" s="62">
        <v>7000</v>
      </c>
      <c r="N441" s="62">
        <v>7500</v>
      </c>
      <c r="P441" s="63">
        <v>107.14285714285714</v>
      </c>
      <c r="Q441" s="63"/>
      <c r="S441" s="62">
        <v>3000</v>
      </c>
      <c r="U441" s="64">
        <v>3000</v>
      </c>
      <c r="V441" s="64"/>
      <c r="W441" s="64"/>
    </row>
    <row r="442" spans="1:23" ht="13.7" customHeight="1" x14ac:dyDescent="0.2">
      <c r="B442" s="69" t="s">
        <v>53</v>
      </c>
      <c r="F442" s="61" t="s">
        <v>54</v>
      </c>
      <c r="G442" s="61"/>
      <c r="H442" s="61"/>
      <c r="J442" s="62">
        <v>0</v>
      </c>
      <c r="L442" s="62">
        <v>7000</v>
      </c>
      <c r="N442" s="62">
        <v>7500</v>
      </c>
      <c r="P442" s="63">
        <v>107.14285714285714</v>
      </c>
      <c r="Q442" s="63"/>
      <c r="S442" s="62">
        <v>3000</v>
      </c>
      <c r="U442" s="64">
        <v>3000</v>
      </c>
      <c r="V442" s="64"/>
      <c r="W442" s="64"/>
    </row>
    <row r="443" spans="1:23" ht="13.35" customHeight="1" x14ac:dyDescent="0.2">
      <c r="F443" s="61"/>
      <c r="G443" s="61"/>
      <c r="H443" s="61"/>
    </row>
    <row r="444" spans="1:23" ht="11.45" customHeight="1" x14ac:dyDescent="0.2">
      <c r="A444" s="61" t="s">
        <v>249</v>
      </c>
      <c r="B444" s="61"/>
      <c r="C444" s="61"/>
      <c r="D444" s="61"/>
      <c r="E444" s="61"/>
      <c r="F444" s="61" t="s">
        <v>250</v>
      </c>
      <c r="G444" s="61"/>
      <c r="H444" s="61"/>
      <c r="J444" s="62">
        <v>6111.6</v>
      </c>
      <c r="L444" s="62">
        <v>6100</v>
      </c>
      <c r="N444" s="62">
        <v>0</v>
      </c>
      <c r="P444" s="63">
        <v>0</v>
      </c>
      <c r="Q444" s="63"/>
      <c r="S444" s="62">
        <v>6100</v>
      </c>
      <c r="U444" s="64">
        <v>6100</v>
      </c>
      <c r="V444" s="64"/>
      <c r="W444" s="64"/>
    </row>
    <row r="445" spans="1:23" ht="13.7" customHeight="1" x14ac:dyDescent="0.2">
      <c r="A445" s="65" t="s">
        <v>70</v>
      </c>
      <c r="B445" s="65"/>
      <c r="C445" s="65"/>
      <c r="D445" s="65"/>
      <c r="F445" s="65" t="s">
        <v>71</v>
      </c>
      <c r="G445" s="65"/>
      <c r="H445" s="65"/>
      <c r="J445" s="66">
        <v>6111.6</v>
      </c>
      <c r="L445" s="66">
        <v>0</v>
      </c>
      <c r="N445" s="66">
        <v>0</v>
      </c>
      <c r="P445" s="67"/>
      <c r="Q445" s="67"/>
      <c r="S445" s="66">
        <v>0</v>
      </c>
      <c r="U445" s="68">
        <v>0</v>
      </c>
      <c r="V445" s="68"/>
      <c r="W445" s="68"/>
    </row>
    <row r="446" spans="1:23" ht="13.7" customHeight="1" x14ac:dyDescent="0.2">
      <c r="B446" s="61" t="s">
        <v>33</v>
      </c>
      <c r="C446" s="61"/>
      <c r="F446" s="61" t="s">
        <v>34</v>
      </c>
      <c r="G446" s="61"/>
      <c r="H446" s="61"/>
      <c r="J446" s="62">
        <v>6111.6</v>
      </c>
      <c r="L446" s="62">
        <v>0</v>
      </c>
      <c r="N446" s="62">
        <v>0</v>
      </c>
      <c r="P446" s="63"/>
      <c r="Q446" s="63"/>
      <c r="S446" s="62">
        <v>0</v>
      </c>
      <c r="U446" s="64">
        <v>0</v>
      </c>
      <c r="V446" s="64"/>
      <c r="W446" s="64"/>
    </row>
    <row r="447" spans="1:23" ht="13.7" customHeight="1" x14ac:dyDescent="0.2">
      <c r="B447" s="69" t="s">
        <v>35</v>
      </c>
      <c r="F447" s="61" t="s">
        <v>36</v>
      </c>
      <c r="G447" s="61"/>
      <c r="H447" s="61"/>
      <c r="J447" s="62">
        <v>5871.6</v>
      </c>
      <c r="L447" s="62">
        <v>0</v>
      </c>
      <c r="N447" s="62">
        <v>0</v>
      </c>
      <c r="P447" s="63"/>
      <c r="Q447" s="63"/>
      <c r="S447" s="62">
        <v>0</v>
      </c>
      <c r="U447" s="64">
        <v>0</v>
      </c>
      <c r="V447" s="64"/>
      <c r="W447" s="64"/>
    </row>
    <row r="448" spans="1:23" ht="13.7" customHeight="1" x14ac:dyDescent="0.2">
      <c r="B448" s="69" t="s">
        <v>37</v>
      </c>
      <c r="F448" s="61" t="s">
        <v>38</v>
      </c>
      <c r="G448" s="61"/>
      <c r="H448" s="61"/>
      <c r="J448" s="62">
        <v>240</v>
      </c>
      <c r="L448" s="62">
        <v>0</v>
      </c>
      <c r="N448" s="62">
        <v>0</v>
      </c>
      <c r="P448" s="63"/>
      <c r="Q448" s="63"/>
      <c r="S448" s="62">
        <v>0</v>
      </c>
      <c r="U448" s="64">
        <v>0</v>
      </c>
      <c r="V448" s="64"/>
      <c r="W448" s="64"/>
    </row>
    <row r="449" spans="1:23" ht="13.7" customHeight="1" x14ac:dyDescent="0.2">
      <c r="A449" s="65" t="s">
        <v>129</v>
      </c>
      <c r="B449" s="65"/>
      <c r="C449" s="65"/>
      <c r="D449" s="65"/>
      <c r="F449" s="65" t="s">
        <v>71</v>
      </c>
      <c r="G449" s="65"/>
      <c r="H449" s="65"/>
      <c r="J449" s="66">
        <v>0</v>
      </c>
      <c r="L449" s="66">
        <v>6100</v>
      </c>
      <c r="N449" s="66">
        <v>0</v>
      </c>
      <c r="P449" s="67">
        <v>0</v>
      </c>
      <c r="Q449" s="67"/>
      <c r="S449" s="66">
        <v>6100</v>
      </c>
      <c r="U449" s="68">
        <v>6100</v>
      </c>
      <c r="V449" s="68"/>
      <c r="W449" s="68"/>
    </row>
    <row r="450" spans="1:23" ht="13.7" customHeight="1" x14ac:dyDescent="0.2">
      <c r="B450" s="61" t="s">
        <v>33</v>
      </c>
      <c r="C450" s="61"/>
      <c r="F450" s="61" t="s">
        <v>34</v>
      </c>
      <c r="G450" s="61"/>
      <c r="H450" s="61"/>
      <c r="J450" s="62">
        <v>0</v>
      </c>
      <c r="L450" s="62">
        <v>6100</v>
      </c>
      <c r="N450" s="62">
        <v>0</v>
      </c>
      <c r="P450" s="63">
        <v>0</v>
      </c>
      <c r="Q450" s="63"/>
      <c r="S450" s="62">
        <v>6100</v>
      </c>
      <c r="U450" s="64">
        <v>6100</v>
      </c>
      <c r="V450" s="64"/>
      <c r="W450" s="64"/>
    </row>
    <row r="451" spans="1:23" ht="13.7" customHeight="1" x14ac:dyDescent="0.2">
      <c r="B451" s="69" t="s">
        <v>35</v>
      </c>
      <c r="F451" s="61" t="s">
        <v>36</v>
      </c>
      <c r="G451" s="61"/>
      <c r="H451" s="61"/>
      <c r="J451" s="62">
        <v>0</v>
      </c>
      <c r="L451" s="62">
        <v>5900</v>
      </c>
      <c r="N451" s="62">
        <v>0</v>
      </c>
      <c r="P451" s="63">
        <v>0</v>
      </c>
      <c r="Q451" s="63"/>
      <c r="S451" s="62">
        <v>5900</v>
      </c>
      <c r="U451" s="64">
        <v>5900</v>
      </c>
      <c r="V451" s="64"/>
      <c r="W451" s="64"/>
    </row>
    <row r="452" spans="1:23" ht="13.7" customHeight="1" x14ac:dyDescent="0.2">
      <c r="B452" s="69" t="s">
        <v>37</v>
      </c>
      <c r="F452" s="61" t="s">
        <v>38</v>
      </c>
      <c r="G452" s="61"/>
      <c r="H452" s="61"/>
      <c r="J452" s="62">
        <v>0</v>
      </c>
      <c r="L452" s="62">
        <v>200</v>
      </c>
      <c r="N452" s="62">
        <v>0</v>
      </c>
      <c r="P452" s="63">
        <v>0</v>
      </c>
      <c r="Q452" s="63"/>
      <c r="S452" s="62">
        <v>200</v>
      </c>
      <c r="U452" s="64">
        <v>200</v>
      </c>
      <c r="V452" s="64"/>
      <c r="W452" s="64"/>
    </row>
    <row r="453" spans="1:23" ht="17.25" customHeight="1" x14ac:dyDescent="0.2">
      <c r="A453" s="61" t="s">
        <v>251</v>
      </c>
      <c r="B453" s="61"/>
      <c r="C453" s="61"/>
      <c r="D453" s="61"/>
      <c r="E453" s="61"/>
      <c r="F453" s="61" t="s">
        <v>92</v>
      </c>
      <c r="G453" s="61"/>
      <c r="H453" s="61"/>
      <c r="J453" s="62">
        <v>50945.38</v>
      </c>
      <c r="L453" s="62">
        <v>29300</v>
      </c>
      <c r="N453" s="62">
        <v>9300</v>
      </c>
      <c r="P453" s="63">
        <v>31.74061433447099</v>
      </c>
      <c r="Q453" s="63"/>
      <c r="S453" s="62">
        <v>9300</v>
      </c>
      <c r="U453" s="64">
        <v>9300</v>
      </c>
      <c r="V453" s="64"/>
      <c r="W453" s="64"/>
    </row>
    <row r="454" spans="1:23" ht="13.7" customHeight="1" x14ac:dyDescent="0.2">
      <c r="A454" s="65" t="s">
        <v>62</v>
      </c>
      <c r="B454" s="65"/>
      <c r="C454" s="65"/>
      <c r="D454" s="65"/>
      <c r="F454" s="65" t="s">
        <v>60</v>
      </c>
      <c r="G454" s="65"/>
      <c r="H454" s="65"/>
      <c r="J454" s="66">
        <v>5621.38</v>
      </c>
      <c r="L454" s="66">
        <v>1860</v>
      </c>
      <c r="N454" s="66">
        <v>1860</v>
      </c>
      <c r="P454" s="67">
        <v>100</v>
      </c>
      <c r="Q454" s="67"/>
      <c r="S454" s="66">
        <v>1860</v>
      </c>
      <c r="U454" s="68">
        <v>1860</v>
      </c>
      <c r="V454" s="68"/>
      <c r="W454" s="68"/>
    </row>
    <row r="455" spans="1:23" ht="13.7" customHeight="1" x14ac:dyDescent="0.2">
      <c r="B455" s="61" t="s">
        <v>49</v>
      </c>
      <c r="C455" s="61"/>
      <c r="F455" s="61" t="s">
        <v>50</v>
      </c>
      <c r="G455" s="61"/>
      <c r="H455" s="61"/>
      <c r="J455" s="62">
        <v>5621.38</v>
      </c>
      <c r="L455" s="62">
        <v>1860</v>
      </c>
      <c r="N455" s="62">
        <v>1860</v>
      </c>
      <c r="P455" s="63">
        <v>100</v>
      </c>
      <c r="Q455" s="63"/>
      <c r="S455" s="62">
        <v>1860</v>
      </c>
      <c r="U455" s="64">
        <v>1860</v>
      </c>
      <c r="V455" s="64"/>
      <c r="W455" s="64"/>
    </row>
    <row r="456" spans="1:23" ht="13.7" customHeight="1" x14ac:dyDescent="0.2">
      <c r="B456" s="69" t="s">
        <v>53</v>
      </c>
      <c r="F456" s="61" t="s">
        <v>54</v>
      </c>
      <c r="G456" s="61"/>
      <c r="H456" s="61"/>
      <c r="J456" s="62">
        <v>5621.38</v>
      </c>
      <c r="L456" s="62">
        <v>1860</v>
      </c>
      <c r="N456" s="62">
        <v>1860</v>
      </c>
      <c r="P456" s="63">
        <v>100</v>
      </c>
      <c r="Q456" s="63"/>
      <c r="S456" s="62">
        <v>1860</v>
      </c>
      <c r="U456" s="64">
        <v>1860</v>
      </c>
      <c r="V456" s="64"/>
      <c r="W456" s="64"/>
    </row>
    <row r="457" spans="1:23" ht="13.35" customHeight="1" x14ac:dyDescent="0.2">
      <c r="F457" s="61"/>
      <c r="G457" s="61"/>
      <c r="H457" s="61"/>
    </row>
    <row r="458" spans="1:23" ht="0.6" customHeight="1" x14ac:dyDescent="0.2"/>
    <row r="459" spans="1:23" ht="2.25" customHeight="1" x14ac:dyDescent="0.2">
      <c r="A459" s="65" t="s">
        <v>51</v>
      </c>
      <c r="B459" s="65"/>
      <c r="C459" s="65"/>
      <c r="D459" s="65"/>
      <c r="F459" s="65"/>
      <c r="G459" s="65"/>
      <c r="H459" s="65"/>
      <c r="J459" s="68">
        <v>22838.5</v>
      </c>
      <c r="L459" s="68">
        <v>20000</v>
      </c>
      <c r="N459" s="68">
        <v>0</v>
      </c>
      <c r="P459" s="67">
        <v>0</v>
      </c>
      <c r="Q459" s="67"/>
      <c r="S459" s="68">
        <v>0</v>
      </c>
      <c r="U459" s="68">
        <v>0</v>
      </c>
      <c r="V459" s="68"/>
      <c r="W459" s="68"/>
    </row>
    <row r="460" spans="1:23" ht="8.85" customHeight="1" x14ac:dyDescent="0.2">
      <c r="A460" s="65"/>
      <c r="B460" s="65"/>
      <c r="C460" s="65"/>
      <c r="D460" s="65"/>
      <c r="J460" s="68"/>
      <c r="L460" s="68"/>
      <c r="N460" s="68"/>
      <c r="P460" s="67"/>
      <c r="Q460" s="67"/>
      <c r="S460" s="68"/>
      <c r="U460" s="68"/>
      <c r="V460" s="68"/>
      <c r="W460" s="68"/>
    </row>
    <row r="461" spans="1:23" ht="11.45" customHeight="1" x14ac:dyDescent="0.2">
      <c r="B461" s="61" t="s">
        <v>33</v>
      </c>
      <c r="C461" s="61"/>
      <c r="F461" s="61" t="s">
        <v>34</v>
      </c>
      <c r="G461" s="61"/>
      <c r="H461" s="61"/>
      <c r="J461" s="62">
        <v>22838.5</v>
      </c>
      <c r="L461" s="62">
        <v>20000</v>
      </c>
      <c r="N461" s="62">
        <v>0</v>
      </c>
      <c r="P461" s="63">
        <v>0</v>
      </c>
      <c r="Q461" s="63"/>
      <c r="S461" s="62">
        <v>0</v>
      </c>
      <c r="U461" s="64">
        <v>0</v>
      </c>
      <c r="V461" s="64"/>
      <c r="W461" s="64"/>
    </row>
    <row r="462" spans="1:23" ht="13.7" customHeight="1" x14ac:dyDescent="0.2">
      <c r="B462" s="69" t="s">
        <v>37</v>
      </c>
      <c r="F462" s="61" t="s">
        <v>38</v>
      </c>
      <c r="G462" s="61"/>
      <c r="H462" s="61"/>
      <c r="J462" s="62">
        <v>22838.5</v>
      </c>
      <c r="L462" s="62">
        <v>20000</v>
      </c>
      <c r="N462" s="62">
        <v>0</v>
      </c>
      <c r="P462" s="63">
        <v>0</v>
      </c>
      <c r="Q462" s="63"/>
      <c r="S462" s="62">
        <v>0</v>
      </c>
      <c r="U462" s="64">
        <v>0</v>
      </c>
      <c r="V462" s="64"/>
      <c r="W462" s="64"/>
    </row>
    <row r="463" spans="1:23" ht="13.7" customHeight="1" x14ac:dyDescent="0.2">
      <c r="A463" s="65" t="s">
        <v>72</v>
      </c>
      <c r="B463" s="65"/>
      <c r="C463" s="65"/>
      <c r="D463" s="65"/>
      <c r="F463" s="65" t="s">
        <v>73</v>
      </c>
      <c r="G463" s="65"/>
      <c r="H463" s="65"/>
      <c r="J463" s="66">
        <v>22485.5</v>
      </c>
      <c r="L463" s="66">
        <v>0</v>
      </c>
      <c r="N463" s="66">
        <v>7440</v>
      </c>
      <c r="P463" s="67"/>
      <c r="Q463" s="67"/>
      <c r="S463" s="66">
        <v>7440</v>
      </c>
      <c r="U463" s="68">
        <v>7440</v>
      </c>
      <c r="V463" s="68"/>
      <c r="W463" s="68"/>
    </row>
    <row r="464" spans="1:23" ht="13.7" customHeight="1" x14ac:dyDescent="0.2">
      <c r="B464" s="61" t="s">
        <v>49</v>
      </c>
      <c r="C464" s="61"/>
      <c r="F464" s="61" t="s">
        <v>50</v>
      </c>
      <c r="G464" s="61"/>
      <c r="H464" s="61"/>
      <c r="J464" s="62">
        <v>22485.5</v>
      </c>
      <c r="L464" s="62">
        <v>0</v>
      </c>
      <c r="N464" s="62">
        <v>7440</v>
      </c>
      <c r="P464" s="63"/>
      <c r="Q464" s="63"/>
      <c r="S464" s="62">
        <v>7440</v>
      </c>
      <c r="U464" s="64">
        <v>7440</v>
      </c>
      <c r="V464" s="64"/>
      <c r="W464" s="64"/>
    </row>
    <row r="465" spans="1:23" ht="13.7" customHeight="1" x14ac:dyDescent="0.2">
      <c r="B465" s="69" t="s">
        <v>53</v>
      </c>
      <c r="F465" s="61" t="s">
        <v>54</v>
      </c>
      <c r="G465" s="61"/>
      <c r="H465" s="61"/>
      <c r="J465" s="62">
        <v>22485.5</v>
      </c>
      <c r="L465" s="62">
        <v>0</v>
      </c>
      <c r="N465" s="62">
        <v>7440</v>
      </c>
      <c r="P465" s="63"/>
      <c r="Q465" s="63"/>
      <c r="S465" s="62">
        <v>7440</v>
      </c>
      <c r="U465" s="64">
        <v>7440</v>
      </c>
      <c r="V465" s="64"/>
      <c r="W465" s="64"/>
    </row>
    <row r="466" spans="1:23" ht="13.35" customHeight="1" x14ac:dyDescent="0.2">
      <c r="F466" s="61"/>
      <c r="G466" s="61"/>
      <c r="H466" s="61"/>
    </row>
    <row r="467" spans="1:23" ht="11.45" customHeight="1" x14ac:dyDescent="0.2">
      <c r="A467" s="65" t="s">
        <v>74</v>
      </c>
      <c r="B467" s="65"/>
      <c r="C467" s="65"/>
      <c r="D467" s="65"/>
      <c r="F467" s="65" t="s">
        <v>143</v>
      </c>
      <c r="G467" s="65"/>
      <c r="H467" s="65"/>
      <c r="J467" s="66">
        <v>0</v>
      </c>
      <c r="L467" s="66">
        <v>7440</v>
      </c>
      <c r="N467" s="66">
        <v>0</v>
      </c>
      <c r="P467" s="67">
        <v>0</v>
      </c>
      <c r="Q467" s="67"/>
      <c r="S467" s="66">
        <v>0</v>
      </c>
      <c r="U467" s="68">
        <v>0</v>
      </c>
      <c r="V467" s="68"/>
      <c r="W467" s="68"/>
    </row>
    <row r="468" spans="1:23" ht="13.7" customHeight="1" x14ac:dyDescent="0.2">
      <c r="B468" s="61" t="s">
        <v>49</v>
      </c>
      <c r="C468" s="61"/>
      <c r="F468" s="61" t="s">
        <v>50</v>
      </c>
      <c r="G468" s="61"/>
      <c r="H468" s="61"/>
      <c r="J468" s="62">
        <v>0</v>
      </c>
      <c r="L468" s="62">
        <v>7440</v>
      </c>
      <c r="N468" s="62">
        <v>0</v>
      </c>
      <c r="P468" s="63">
        <v>0</v>
      </c>
      <c r="Q468" s="63"/>
      <c r="S468" s="62">
        <v>0</v>
      </c>
      <c r="U468" s="64">
        <v>0</v>
      </c>
      <c r="V468" s="64"/>
      <c r="W468" s="64"/>
    </row>
    <row r="469" spans="1:23" ht="13.7" customHeight="1" x14ac:dyDescent="0.2">
      <c r="B469" s="69" t="s">
        <v>53</v>
      </c>
      <c r="F469" s="61" t="s">
        <v>54</v>
      </c>
      <c r="G469" s="61"/>
      <c r="H469" s="61"/>
      <c r="J469" s="62">
        <v>0</v>
      </c>
      <c r="L469" s="62">
        <v>7440</v>
      </c>
      <c r="N469" s="62">
        <v>0</v>
      </c>
      <c r="P469" s="63">
        <v>0</v>
      </c>
      <c r="Q469" s="63"/>
      <c r="S469" s="62">
        <v>0</v>
      </c>
      <c r="U469" s="64">
        <v>0</v>
      </c>
      <c r="V469" s="64"/>
      <c r="W469" s="64"/>
    </row>
    <row r="470" spans="1:23" ht="13.35" customHeight="1" x14ac:dyDescent="0.2">
      <c r="F470" s="61"/>
      <c r="G470" s="61"/>
      <c r="H470" s="61"/>
    </row>
    <row r="471" spans="1:23" ht="18.75" customHeight="1" x14ac:dyDescent="0.2">
      <c r="A471" s="61" t="s">
        <v>252</v>
      </c>
      <c r="B471" s="61"/>
      <c r="C471" s="61"/>
      <c r="D471" s="61"/>
      <c r="E471" s="61"/>
      <c r="F471" s="61" t="s">
        <v>253</v>
      </c>
      <c r="G471" s="61"/>
      <c r="H471" s="61"/>
      <c r="J471" s="62">
        <v>747.59</v>
      </c>
      <c r="L471" s="62">
        <v>10000</v>
      </c>
      <c r="N471" s="62">
        <v>0</v>
      </c>
      <c r="P471" s="63">
        <v>0</v>
      </c>
      <c r="Q471" s="63"/>
      <c r="S471" s="62">
        <v>0</v>
      </c>
      <c r="U471" s="64">
        <v>0</v>
      </c>
      <c r="V471" s="64"/>
      <c r="W471" s="64"/>
    </row>
    <row r="472" spans="1:23" ht="13.7" customHeight="1" x14ac:dyDescent="0.2">
      <c r="A472" s="65" t="s">
        <v>62</v>
      </c>
      <c r="B472" s="65"/>
      <c r="C472" s="65"/>
      <c r="D472" s="65"/>
      <c r="F472" s="65" t="s">
        <v>60</v>
      </c>
      <c r="G472" s="65"/>
      <c r="H472" s="65"/>
      <c r="J472" s="66">
        <v>747.59</v>
      </c>
      <c r="L472" s="66">
        <v>10000</v>
      </c>
      <c r="N472" s="66">
        <v>0</v>
      </c>
      <c r="P472" s="67">
        <v>0</v>
      </c>
      <c r="Q472" s="67"/>
      <c r="S472" s="66">
        <v>0</v>
      </c>
      <c r="U472" s="68">
        <v>0</v>
      </c>
      <c r="V472" s="68"/>
      <c r="W472" s="68"/>
    </row>
    <row r="473" spans="1:23" ht="13.7" customHeight="1" x14ac:dyDescent="0.2">
      <c r="B473" s="61" t="s">
        <v>33</v>
      </c>
      <c r="C473" s="61"/>
      <c r="F473" s="61" t="s">
        <v>34</v>
      </c>
      <c r="G473" s="61"/>
      <c r="H473" s="61"/>
      <c r="J473" s="62">
        <v>747.59</v>
      </c>
      <c r="L473" s="62">
        <v>10000</v>
      </c>
      <c r="N473" s="62">
        <v>0</v>
      </c>
      <c r="P473" s="63">
        <v>0</v>
      </c>
      <c r="Q473" s="63"/>
      <c r="S473" s="62">
        <v>0</v>
      </c>
      <c r="U473" s="64">
        <v>0</v>
      </c>
      <c r="V473" s="64"/>
      <c r="W473" s="64"/>
    </row>
    <row r="474" spans="1:23" ht="13.7" customHeight="1" x14ac:dyDescent="0.2">
      <c r="B474" s="69" t="s">
        <v>37</v>
      </c>
      <c r="F474" s="61" t="s">
        <v>38</v>
      </c>
      <c r="G474" s="61"/>
      <c r="H474" s="61"/>
      <c r="J474" s="62">
        <v>747.59</v>
      </c>
      <c r="L474" s="62">
        <v>7000</v>
      </c>
      <c r="N474" s="62">
        <v>0</v>
      </c>
      <c r="P474" s="63">
        <v>0</v>
      </c>
      <c r="Q474" s="63"/>
      <c r="S474" s="62">
        <v>0</v>
      </c>
      <c r="U474" s="64">
        <v>0</v>
      </c>
      <c r="V474" s="64"/>
      <c r="W474" s="64"/>
    </row>
    <row r="475" spans="1:23" ht="13.7" customHeight="1" x14ac:dyDescent="0.2">
      <c r="B475" s="69" t="s">
        <v>47</v>
      </c>
      <c r="F475" s="61" t="s">
        <v>48</v>
      </c>
      <c r="G475" s="61"/>
      <c r="H475" s="61"/>
      <c r="J475" s="62">
        <v>0</v>
      </c>
      <c r="L475" s="62">
        <v>3000</v>
      </c>
      <c r="N475" s="62">
        <v>0</v>
      </c>
      <c r="P475" s="63">
        <v>0</v>
      </c>
      <c r="Q475" s="63"/>
      <c r="S475" s="62">
        <v>0</v>
      </c>
      <c r="U475" s="64">
        <v>0</v>
      </c>
      <c r="V475" s="64"/>
      <c r="W475" s="64"/>
    </row>
    <row r="476" spans="1:23" ht="13.7" customHeight="1" x14ac:dyDescent="0.2">
      <c r="A476" s="61" t="s">
        <v>254</v>
      </c>
      <c r="B476" s="61"/>
      <c r="C476" s="61"/>
      <c r="D476" s="61"/>
      <c r="E476" s="61"/>
      <c r="F476" s="61" t="s">
        <v>255</v>
      </c>
      <c r="G476" s="61"/>
      <c r="H476" s="61"/>
      <c r="J476" s="62">
        <v>97768.74</v>
      </c>
      <c r="L476" s="62">
        <v>180000</v>
      </c>
      <c r="N476" s="62">
        <v>189000</v>
      </c>
      <c r="P476" s="63">
        <v>105</v>
      </c>
      <c r="Q476" s="63"/>
      <c r="S476" s="62">
        <v>173000</v>
      </c>
      <c r="U476" s="64">
        <v>87500</v>
      </c>
      <c r="V476" s="64"/>
      <c r="W476" s="64"/>
    </row>
    <row r="477" spans="1:23" ht="13.7" customHeight="1" x14ac:dyDescent="0.2">
      <c r="A477" s="61" t="s">
        <v>256</v>
      </c>
      <c r="B477" s="61"/>
      <c r="C477" s="61"/>
      <c r="D477" s="61"/>
      <c r="E477" s="61"/>
      <c r="F477" s="61" t="s">
        <v>257</v>
      </c>
      <c r="G477" s="61"/>
      <c r="H477" s="61"/>
      <c r="J477" s="62">
        <v>97768.74</v>
      </c>
      <c r="L477" s="62">
        <v>180000</v>
      </c>
      <c r="N477" s="62">
        <v>189000</v>
      </c>
      <c r="P477" s="63">
        <v>105</v>
      </c>
      <c r="Q477" s="63"/>
      <c r="S477" s="62">
        <v>173000</v>
      </c>
      <c r="U477" s="64">
        <v>87500</v>
      </c>
      <c r="V477" s="64"/>
      <c r="W477" s="64"/>
    </row>
    <row r="478" spans="1:23" ht="13.7" customHeight="1" x14ac:dyDescent="0.2">
      <c r="A478" s="65" t="s">
        <v>76</v>
      </c>
      <c r="B478" s="65"/>
      <c r="C478" s="65"/>
      <c r="D478" s="65"/>
      <c r="F478" s="65" t="s">
        <v>77</v>
      </c>
      <c r="G478" s="65"/>
      <c r="H478" s="65"/>
      <c r="J478" s="66">
        <v>0</v>
      </c>
      <c r="L478" s="66">
        <v>0</v>
      </c>
      <c r="N478" s="66">
        <v>189000</v>
      </c>
      <c r="P478" s="67"/>
      <c r="Q478" s="67"/>
      <c r="S478" s="66">
        <v>173000</v>
      </c>
      <c r="U478" s="68">
        <v>87500</v>
      </c>
      <c r="V478" s="68"/>
      <c r="W478" s="68"/>
    </row>
    <row r="479" spans="1:23" ht="13.7" customHeight="1" x14ac:dyDescent="0.2">
      <c r="B479" s="61" t="s">
        <v>33</v>
      </c>
      <c r="C479" s="61"/>
      <c r="F479" s="61" t="s">
        <v>34</v>
      </c>
      <c r="G479" s="61"/>
      <c r="H479" s="61"/>
      <c r="J479" s="62">
        <v>0</v>
      </c>
      <c r="L479" s="62">
        <v>0</v>
      </c>
      <c r="N479" s="62">
        <v>189000</v>
      </c>
      <c r="P479" s="63"/>
      <c r="Q479" s="63"/>
      <c r="S479" s="62">
        <v>173000</v>
      </c>
      <c r="U479" s="64">
        <v>87500</v>
      </c>
      <c r="V479" s="64"/>
      <c r="W479" s="64"/>
    </row>
    <row r="480" spans="1:23" ht="13.7" customHeight="1" x14ac:dyDescent="0.2">
      <c r="B480" s="69" t="s">
        <v>35</v>
      </c>
      <c r="F480" s="61" t="s">
        <v>36</v>
      </c>
      <c r="G480" s="61"/>
      <c r="H480" s="61"/>
      <c r="J480" s="62">
        <v>0</v>
      </c>
      <c r="L480" s="62">
        <v>0</v>
      </c>
      <c r="N480" s="62">
        <v>155000</v>
      </c>
      <c r="P480" s="63"/>
      <c r="Q480" s="63"/>
      <c r="S480" s="62">
        <v>138000</v>
      </c>
      <c r="U480" s="64">
        <v>68000</v>
      </c>
      <c r="V480" s="64"/>
      <c r="W480" s="64"/>
    </row>
    <row r="481" spans="1:23" ht="13.7" customHeight="1" x14ac:dyDescent="0.2">
      <c r="B481" s="69" t="s">
        <v>37</v>
      </c>
      <c r="F481" s="61" t="s">
        <v>38</v>
      </c>
      <c r="G481" s="61"/>
      <c r="H481" s="61"/>
      <c r="J481" s="62">
        <v>0</v>
      </c>
      <c r="L481" s="62">
        <v>0</v>
      </c>
      <c r="N481" s="62">
        <v>34000</v>
      </c>
      <c r="P481" s="63"/>
      <c r="Q481" s="63"/>
      <c r="S481" s="62">
        <v>35000</v>
      </c>
      <c r="U481" s="64">
        <v>19500</v>
      </c>
      <c r="V481" s="64"/>
      <c r="W481" s="64"/>
    </row>
    <row r="482" spans="1:23" ht="2.85" customHeight="1" x14ac:dyDescent="0.2"/>
    <row r="483" spans="1:23" ht="2.25" customHeight="1" x14ac:dyDescent="0.2">
      <c r="A483" s="65" t="s">
        <v>80</v>
      </c>
      <c r="B483" s="65"/>
      <c r="C483" s="65"/>
      <c r="D483" s="65"/>
      <c r="F483" s="65"/>
      <c r="G483" s="65"/>
      <c r="H483" s="65"/>
      <c r="J483" s="68">
        <v>97768.74</v>
      </c>
      <c r="L483" s="68">
        <v>180000</v>
      </c>
      <c r="N483" s="68">
        <v>0</v>
      </c>
      <c r="P483" s="67">
        <v>0</v>
      </c>
      <c r="Q483" s="67"/>
      <c r="S483" s="68">
        <v>0</v>
      </c>
      <c r="U483" s="68">
        <v>0</v>
      </c>
      <c r="V483" s="68"/>
      <c r="W483" s="68"/>
    </row>
    <row r="484" spans="1:23" ht="8.85" customHeight="1" x14ac:dyDescent="0.2">
      <c r="A484" s="65"/>
      <c r="B484" s="65"/>
      <c r="C484" s="65"/>
      <c r="D484" s="65"/>
      <c r="J484" s="68"/>
      <c r="L484" s="68"/>
      <c r="N484" s="68"/>
      <c r="P484" s="67"/>
      <c r="Q484" s="67"/>
      <c r="S484" s="68"/>
      <c r="U484" s="68"/>
      <c r="V484" s="68"/>
      <c r="W484" s="68"/>
    </row>
    <row r="485" spans="1:23" ht="11.45" customHeight="1" x14ac:dyDescent="0.2">
      <c r="B485" s="61" t="s">
        <v>33</v>
      </c>
      <c r="C485" s="61"/>
      <c r="F485" s="61" t="s">
        <v>34</v>
      </c>
      <c r="G485" s="61"/>
      <c r="H485" s="61"/>
      <c r="J485" s="62">
        <v>97768.74</v>
      </c>
      <c r="L485" s="62">
        <v>180000</v>
      </c>
      <c r="N485" s="62">
        <v>0</v>
      </c>
      <c r="P485" s="63">
        <v>0</v>
      </c>
      <c r="Q485" s="63"/>
      <c r="S485" s="62">
        <v>0</v>
      </c>
      <c r="U485" s="64">
        <v>0</v>
      </c>
      <c r="V485" s="64"/>
      <c r="W485" s="64"/>
    </row>
    <row r="486" spans="1:23" ht="13.7" customHeight="1" x14ac:dyDescent="0.2">
      <c r="B486" s="69" t="s">
        <v>35</v>
      </c>
      <c r="F486" s="61" t="s">
        <v>36</v>
      </c>
      <c r="G486" s="61"/>
      <c r="H486" s="61"/>
      <c r="J486" s="62">
        <v>82048.7</v>
      </c>
      <c r="L486" s="62">
        <v>140000</v>
      </c>
      <c r="N486" s="62">
        <v>0</v>
      </c>
      <c r="P486" s="63">
        <v>0</v>
      </c>
      <c r="Q486" s="63"/>
      <c r="S486" s="62">
        <v>0</v>
      </c>
      <c r="U486" s="64">
        <v>0</v>
      </c>
      <c r="V486" s="64"/>
      <c r="W486" s="64"/>
    </row>
    <row r="487" spans="1:23" ht="13.7" customHeight="1" x14ac:dyDescent="0.2">
      <c r="B487" s="69" t="s">
        <v>37</v>
      </c>
      <c r="F487" s="61" t="s">
        <v>38</v>
      </c>
      <c r="G487" s="61"/>
      <c r="H487" s="61"/>
      <c r="J487" s="62">
        <v>15720.04</v>
      </c>
      <c r="L487" s="62">
        <v>40000</v>
      </c>
      <c r="N487" s="62">
        <v>0</v>
      </c>
      <c r="P487" s="63">
        <v>0</v>
      </c>
      <c r="Q487" s="63"/>
      <c r="S487" s="62">
        <v>0</v>
      </c>
      <c r="U487" s="64">
        <v>0</v>
      </c>
      <c r="V487" s="64"/>
      <c r="W487" s="64"/>
    </row>
    <row r="488" spans="1:23" ht="13.7" customHeight="1" x14ac:dyDescent="0.2">
      <c r="A488" s="61" t="s">
        <v>258</v>
      </c>
      <c r="B488" s="61"/>
      <c r="C488" s="61"/>
      <c r="D488" s="61"/>
      <c r="E488" s="61"/>
      <c r="F488" s="61" t="s">
        <v>259</v>
      </c>
      <c r="G488" s="61"/>
      <c r="H488" s="61"/>
      <c r="J488" s="62">
        <v>88453.69</v>
      </c>
      <c r="L488" s="62">
        <v>0</v>
      </c>
      <c r="N488" s="62">
        <v>0</v>
      </c>
      <c r="P488" s="63"/>
      <c r="Q488" s="63"/>
      <c r="S488" s="62">
        <v>0</v>
      </c>
      <c r="U488" s="64">
        <v>0</v>
      </c>
      <c r="V488" s="64"/>
      <c r="W488" s="64"/>
    </row>
    <row r="489" spans="1:23" ht="13.7" customHeight="1" x14ac:dyDescent="0.2">
      <c r="A489" s="61" t="s">
        <v>260</v>
      </c>
      <c r="B489" s="61"/>
      <c r="C489" s="61"/>
      <c r="D489" s="61"/>
      <c r="E489" s="61"/>
      <c r="F489" s="61" t="s">
        <v>261</v>
      </c>
      <c r="G489" s="61"/>
      <c r="H489" s="61"/>
      <c r="J489" s="62">
        <v>88453.69</v>
      </c>
      <c r="L489" s="62">
        <v>0</v>
      </c>
      <c r="N489" s="62">
        <v>0</v>
      </c>
      <c r="P489" s="63"/>
      <c r="Q489" s="63"/>
      <c r="S489" s="62">
        <v>0</v>
      </c>
      <c r="U489" s="64">
        <v>0</v>
      </c>
      <c r="V489" s="64"/>
      <c r="W489" s="64"/>
    </row>
    <row r="490" spans="1:23" ht="13.7" customHeight="1" x14ac:dyDescent="0.2">
      <c r="A490" s="65" t="s">
        <v>70</v>
      </c>
      <c r="B490" s="65"/>
      <c r="C490" s="65"/>
      <c r="D490" s="65"/>
      <c r="F490" s="65" t="s">
        <v>71</v>
      </c>
      <c r="G490" s="65"/>
      <c r="H490" s="65"/>
      <c r="J490" s="66">
        <v>88453.69</v>
      </c>
      <c r="L490" s="66">
        <v>0</v>
      </c>
      <c r="N490" s="66">
        <v>0</v>
      </c>
      <c r="P490" s="67"/>
      <c r="Q490" s="67"/>
      <c r="S490" s="66">
        <v>0</v>
      </c>
      <c r="U490" s="68">
        <v>0</v>
      </c>
      <c r="V490" s="68"/>
      <c r="W490" s="68"/>
    </row>
    <row r="491" spans="1:23" ht="13.7" customHeight="1" x14ac:dyDescent="0.2">
      <c r="B491" s="61" t="s">
        <v>33</v>
      </c>
      <c r="C491" s="61"/>
      <c r="F491" s="61" t="s">
        <v>34</v>
      </c>
      <c r="G491" s="61"/>
      <c r="H491" s="61"/>
      <c r="J491" s="62">
        <v>88453.69</v>
      </c>
      <c r="L491" s="62">
        <v>0</v>
      </c>
      <c r="N491" s="62">
        <v>0</v>
      </c>
      <c r="P491" s="63"/>
      <c r="Q491" s="63"/>
      <c r="S491" s="62">
        <v>0</v>
      </c>
      <c r="U491" s="64">
        <v>0</v>
      </c>
      <c r="V491" s="64"/>
      <c r="W491" s="64"/>
    </row>
    <row r="492" spans="1:23" ht="13.7" customHeight="1" x14ac:dyDescent="0.2">
      <c r="B492" s="69" t="s">
        <v>45</v>
      </c>
      <c r="F492" s="61" t="s">
        <v>46</v>
      </c>
      <c r="G492" s="61"/>
      <c r="H492" s="61"/>
      <c r="J492" s="62">
        <v>88453.69</v>
      </c>
      <c r="L492" s="62">
        <v>0</v>
      </c>
      <c r="N492" s="62">
        <v>0</v>
      </c>
      <c r="P492" s="63"/>
      <c r="Q492" s="63"/>
      <c r="S492" s="62">
        <v>0</v>
      </c>
      <c r="U492" s="64">
        <v>0</v>
      </c>
      <c r="V492" s="64"/>
      <c r="W492" s="64"/>
    </row>
    <row r="493" spans="1:23" ht="13.35" customHeight="1" x14ac:dyDescent="0.2">
      <c r="F493" s="61"/>
      <c r="G493" s="61"/>
      <c r="H493" s="61"/>
    </row>
    <row r="494" spans="1:23" ht="11.45" customHeight="1" x14ac:dyDescent="0.2">
      <c r="A494" s="61" t="s">
        <v>262</v>
      </c>
      <c r="B494" s="61"/>
      <c r="C494" s="61"/>
      <c r="D494" s="61"/>
      <c r="E494" s="61"/>
      <c r="F494" s="61" t="s">
        <v>263</v>
      </c>
      <c r="G494" s="61"/>
      <c r="H494" s="61"/>
      <c r="J494" s="62">
        <v>7701.46</v>
      </c>
      <c r="L494" s="62">
        <v>6000</v>
      </c>
      <c r="N494" s="62">
        <v>6000</v>
      </c>
      <c r="P494" s="63">
        <v>100</v>
      </c>
      <c r="Q494" s="63"/>
      <c r="S494" s="62">
        <v>6000</v>
      </c>
      <c r="U494" s="64">
        <v>6000</v>
      </c>
      <c r="V494" s="64"/>
      <c r="W494" s="64"/>
    </row>
    <row r="495" spans="1:23" ht="13.7" customHeight="1" x14ac:dyDescent="0.2">
      <c r="A495" s="61" t="s">
        <v>264</v>
      </c>
      <c r="B495" s="61"/>
      <c r="C495" s="61"/>
      <c r="D495" s="61"/>
      <c r="E495" s="61"/>
      <c r="F495" s="61" t="s">
        <v>265</v>
      </c>
      <c r="G495" s="61"/>
      <c r="H495" s="61"/>
      <c r="J495" s="62">
        <v>7701.46</v>
      </c>
      <c r="L495" s="62">
        <v>6000</v>
      </c>
      <c r="N495" s="62">
        <v>6000</v>
      </c>
      <c r="P495" s="63">
        <v>100</v>
      </c>
      <c r="Q495" s="63"/>
      <c r="S495" s="62">
        <v>6000</v>
      </c>
      <c r="U495" s="64">
        <v>6000</v>
      </c>
      <c r="V495" s="64"/>
      <c r="W495" s="64"/>
    </row>
    <row r="496" spans="1:23" ht="13.7" customHeight="1" x14ac:dyDescent="0.2">
      <c r="A496" s="65" t="s">
        <v>62</v>
      </c>
      <c r="B496" s="65"/>
      <c r="C496" s="65"/>
      <c r="D496" s="65"/>
      <c r="F496" s="65" t="s">
        <v>60</v>
      </c>
      <c r="G496" s="65"/>
      <c r="H496" s="65"/>
      <c r="J496" s="66">
        <v>7701.46</v>
      </c>
      <c r="L496" s="66">
        <v>6000</v>
      </c>
      <c r="N496" s="66">
        <v>6000</v>
      </c>
      <c r="P496" s="67">
        <v>100</v>
      </c>
      <c r="Q496" s="67"/>
      <c r="S496" s="66">
        <v>6000</v>
      </c>
      <c r="U496" s="68">
        <v>6000</v>
      </c>
      <c r="V496" s="68"/>
      <c r="W496" s="68"/>
    </row>
    <row r="497" spans="1:23" ht="13.7" customHeight="1" x14ac:dyDescent="0.2">
      <c r="B497" s="61" t="s">
        <v>33</v>
      </c>
      <c r="C497" s="61"/>
      <c r="F497" s="61" t="s">
        <v>34</v>
      </c>
      <c r="G497" s="61"/>
      <c r="H497" s="61"/>
      <c r="J497" s="62">
        <v>7701.46</v>
      </c>
      <c r="L497" s="62">
        <v>6000</v>
      </c>
      <c r="N497" s="62">
        <v>6000</v>
      </c>
      <c r="P497" s="63">
        <v>100</v>
      </c>
      <c r="Q497" s="63"/>
      <c r="S497" s="62">
        <v>6000</v>
      </c>
      <c r="U497" s="64">
        <v>6000</v>
      </c>
      <c r="V497" s="64"/>
      <c r="W497" s="64"/>
    </row>
    <row r="498" spans="1:23" ht="27" customHeight="1" x14ac:dyDescent="0.2">
      <c r="B498" s="69" t="s">
        <v>41</v>
      </c>
      <c r="F498" s="61" t="s">
        <v>42</v>
      </c>
      <c r="G498" s="61"/>
      <c r="H498" s="61"/>
      <c r="J498" s="62">
        <v>7701.46</v>
      </c>
      <c r="L498" s="62">
        <v>6000</v>
      </c>
      <c r="N498" s="62">
        <v>6000</v>
      </c>
      <c r="P498" s="63">
        <v>100</v>
      </c>
      <c r="Q498" s="63"/>
      <c r="S498" s="62">
        <v>6000</v>
      </c>
      <c r="U498" s="64">
        <v>6000</v>
      </c>
      <c r="V498" s="64"/>
      <c r="W498" s="64"/>
    </row>
    <row r="499" spans="1:23" ht="17.25" customHeight="1" x14ac:dyDescent="0.2">
      <c r="J499" s="64">
        <v>1447258.06</v>
      </c>
      <c r="L499" s="64">
        <v>4329900</v>
      </c>
      <c r="N499" s="64">
        <v>4727337.5</v>
      </c>
      <c r="P499" s="63">
        <v>109.17890713411396</v>
      </c>
      <c r="Q499" s="63"/>
      <c r="S499" s="64">
        <v>3153500</v>
      </c>
      <c r="U499" s="64">
        <v>3068000</v>
      </c>
      <c r="V499" s="64"/>
      <c r="W499" s="64"/>
    </row>
    <row r="500" spans="1:23" ht="26.25" customHeight="1" x14ac:dyDescent="0.2">
      <c r="G500" s="70" t="s">
        <v>141</v>
      </c>
      <c r="J500" s="64"/>
      <c r="L500" s="64"/>
      <c r="N500" s="64"/>
      <c r="P500" s="63"/>
      <c r="Q500" s="63"/>
      <c r="S500" s="64"/>
      <c r="U500" s="64"/>
      <c r="V500" s="64"/>
      <c r="W500" s="64"/>
    </row>
    <row r="501" spans="1:23" ht="6.2" customHeight="1" x14ac:dyDescent="0.2">
      <c r="Q501" s="71"/>
      <c r="R501" s="71"/>
      <c r="S501" s="71"/>
      <c r="T501" s="71"/>
      <c r="U501" s="71"/>
      <c r="V501" s="71"/>
    </row>
    <row r="502" spans="1:23" ht="11.1" customHeight="1" x14ac:dyDescent="0.2">
      <c r="A502" s="72"/>
      <c r="B502" s="72"/>
      <c r="C502" s="72"/>
      <c r="Q502" s="71"/>
      <c r="R502" s="71"/>
      <c r="S502" s="71"/>
      <c r="T502" s="71"/>
      <c r="U502" s="71"/>
      <c r="V502" s="71"/>
    </row>
  </sheetData>
  <mergeCells count="1536">
    <mergeCell ref="B2:W2"/>
    <mergeCell ref="B3:W3"/>
    <mergeCell ref="B4:W4"/>
    <mergeCell ref="B5:U5"/>
    <mergeCell ref="T7:W7"/>
    <mergeCell ref="A7:H7"/>
    <mergeCell ref="P7:Q7"/>
    <mergeCell ref="U9:W9"/>
    <mergeCell ref="P9:Q9"/>
    <mergeCell ref="F9:H9"/>
    <mergeCell ref="A9:E9"/>
    <mergeCell ref="U10:W10"/>
    <mergeCell ref="P10:Q10"/>
    <mergeCell ref="F10:H10"/>
    <mergeCell ref="A10:E10"/>
    <mergeCell ref="J14:J15"/>
    <mergeCell ref="P14:Q15"/>
    <mergeCell ref="U11:W11"/>
    <mergeCell ref="P11:Q11"/>
    <mergeCell ref="F11:H11"/>
    <mergeCell ref="A11:D11"/>
    <mergeCell ref="U12:W12"/>
    <mergeCell ref="P12:Q12"/>
    <mergeCell ref="F12:H12"/>
    <mergeCell ref="A12:D12"/>
    <mergeCell ref="F14:H14"/>
    <mergeCell ref="A14:D15"/>
    <mergeCell ref="U16:W16"/>
    <mergeCell ref="P16:Q16"/>
    <mergeCell ref="F16:H16"/>
    <mergeCell ref="A16:D16"/>
    <mergeCell ref="U14:W15"/>
    <mergeCell ref="L14:L15"/>
    <mergeCell ref="N14:N15"/>
    <mergeCell ref="S14:S15"/>
    <mergeCell ref="U17:W17"/>
    <mergeCell ref="P17:Q17"/>
    <mergeCell ref="F17:H17"/>
    <mergeCell ref="A17:D17"/>
    <mergeCell ref="U18:W18"/>
    <mergeCell ref="P18:Q18"/>
    <mergeCell ref="F18:H18"/>
    <mergeCell ref="A18:D18"/>
    <mergeCell ref="U19:W19"/>
    <mergeCell ref="P19:Q19"/>
    <mergeCell ref="F19:H19"/>
    <mergeCell ref="A19:D19"/>
    <mergeCell ref="U20:W20"/>
    <mergeCell ref="P20:Q20"/>
    <mergeCell ref="F20:H20"/>
    <mergeCell ref="A20:D20"/>
    <mergeCell ref="U21:W21"/>
    <mergeCell ref="P21:Q21"/>
    <mergeCell ref="F21:H21"/>
    <mergeCell ref="A21:D21"/>
    <mergeCell ref="U22:W22"/>
    <mergeCell ref="P22:Q22"/>
    <mergeCell ref="F22:H22"/>
    <mergeCell ref="A22:D22"/>
    <mergeCell ref="U23:W23"/>
    <mergeCell ref="P23:Q23"/>
    <mergeCell ref="F23:H23"/>
    <mergeCell ref="A23:D23"/>
    <mergeCell ref="U25:W26"/>
    <mergeCell ref="L25:L26"/>
    <mergeCell ref="N25:N26"/>
    <mergeCell ref="S25:S26"/>
    <mergeCell ref="J25:J26"/>
    <mergeCell ref="P25:Q26"/>
    <mergeCell ref="F25:H25"/>
    <mergeCell ref="A25:D26"/>
    <mergeCell ref="U27:W27"/>
    <mergeCell ref="P27:Q27"/>
    <mergeCell ref="F27:H27"/>
    <mergeCell ref="A27:D27"/>
    <mergeCell ref="U28:W28"/>
    <mergeCell ref="P28:Q28"/>
    <mergeCell ref="F28:H28"/>
    <mergeCell ref="A28:E28"/>
    <mergeCell ref="U29:W29"/>
    <mergeCell ref="P29:Q29"/>
    <mergeCell ref="F29:H29"/>
    <mergeCell ref="A29:E29"/>
    <mergeCell ref="U30:W30"/>
    <mergeCell ref="P30:Q30"/>
    <mergeCell ref="F30:H30"/>
    <mergeCell ref="A30:D30"/>
    <mergeCell ref="U31:W31"/>
    <mergeCell ref="P31:Q31"/>
    <mergeCell ref="F31:H31"/>
    <mergeCell ref="B31:C31"/>
    <mergeCell ref="U32:W32"/>
    <mergeCell ref="P32:Q32"/>
    <mergeCell ref="F32:H32"/>
    <mergeCell ref="U33:W33"/>
    <mergeCell ref="P33:Q33"/>
    <mergeCell ref="F33:H33"/>
    <mergeCell ref="U34:W34"/>
    <mergeCell ref="P34:Q34"/>
    <mergeCell ref="F34:H34"/>
    <mergeCell ref="U35:W35"/>
    <mergeCell ref="P35:Q35"/>
    <mergeCell ref="F35:H35"/>
    <mergeCell ref="A35:D35"/>
    <mergeCell ref="U36:W36"/>
    <mergeCell ref="P36:Q36"/>
    <mergeCell ref="F36:H36"/>
    <mergeCell ref="B36:C36"/>
    <mergeCell ref="U37:W37"/>
    <mergeCell ref="P37:Q37"/>
    <mergeCell ref="F37:H37"/>
    <mergeCell ref="U38:W38"/>
    <mergeCell ref="P38:Q38"/>
    <mergeCell ref="F38:H38"/>
    <mergeCell ref="A38:D38"/>
    <mergeCell ref="U39:W39"/>
    <mergeCell ref="P39:Q39"/>
    <mergeCell ref="F39:H39"/>
    <mergeCell ref="B39:C39"/>
    <mergeCell ref="U40:W40"/>
    <mergeCell ref="P40:Q40"/>
    <mergeCell ref="F40:H40"/>
    <mergeCell ref="U41:W41"/>
    <mergeCell ref="P41:Q41"/>
    <mergeCell ref="F41:H41"/>
    <mergeCell ref="A41:D41"/>
    <mergeCell ref="U42:W42"/>
    <mergeCell ref="P42:Q42"/>
    <mergeCell ref="F42:H42"/>
    <mergeCell ref="B42:C42"/>
    <mergeCell ref="U43:W43"/>
    <mergeCell ref="P43:Q43"/>
    <mergeCell ref="F43:H44"/>
    <mergeCell ref="U45:W45"/>
    <mergeCell ref="P45:Q45"/>
    <mergeCell ref="F45:H45"/>
    <mergeCell ref="A45:E45"/>
    <mergeCell ref="U46:W46"/>
    <mergeCell ref="P46:Q46"/>
    <mergeCell ref="F46:H46"/>
    <mergeCell ref="A46:D46"/>
    <mergeCell ref="U47:W47"/>
    <mergeCell ref="P47:Q47"/>
    <mergeCell ref="F47:H47"/>
    <mergeCell ref="B47:C47"/>
    <mergeCell ref="U48:W48"/>
    <mergeCell ref="P48:Q48"/>
    <mergeCell ref="F48:H48"/>
    <mergeCell ref="U49:W49"/>
    <mergeCell ref="P49:Q49"/>
    <mergeCell ref="F49:H50"/>
    <mergeCell ref="B49:C49"/>
    <mergeCell ref="U51:W51"/>
    <mergeCell ref="P51:Q51"/>
    <mergeCell ref="F51:H52"/>
    <mergeCell ref="U53:W53"/>
    <mergeCell ref="P53:Q53"/>
    <mergeCell ref="F53:H53"/>
    <mergeCell ref="A53:E53"/>
    <mergeCell ref="U54:W54"/>
    <mergeCell ref="P54:Q54"/>
    <mergeCell ref="F54:H54"/>
    <mergeCell ref="A54:D54"/>
    <mergeCell ref="U55:W55"/>
    <mergeCell ref="P55:Q55"/>
    <mergeCell ref="F55:H55"/>
    <mergeCell ref="B55:C55"/>
    <mergeCell ref="U56:W56"/>
    <mergeCell ref="P56:Q56"/>
    <mergeCell ref="F56:H56"/>
    <mergeCell ref="U57:W57"/>
    <mergeCell ref="P57:Q57"/>
    <mergeCell ref="F57:H57"/>
    <mergeCell ref="A57:E57"/>
    <mergeCell ref="U58:W58"/>
    <mergeCell ref="P58:Q58"/>
    <mergeCell ref="F58:H58"/>
    <mergeCell ref="A58:D58"/>
    <mergeCell ref="U59:W59"/>
    <mergeCell ref="P59:Q59"/>
    <mergeCell ref="F59:H59"/>
    <mergeCell ref="B59:C59"/>
    <mergeCell ref="U60:W60"/>
    <mergeCell ref="P60:Q60"/>
    <mergeCell ref="F60:H60"/>
    <mergeCell ref="U61:W61"/>
    <mergeCell ref="P61:Q61"/>
    <mergeCell ref="F61:H61"/>
    <mergeCell ref="A61:E61"/>
    <mergeCell ref="U62:W62"/>
    <mergeCell ref="P62:Q62"/>
    <mergeCell ref="F62:H62"/>
    <mergeCell ref="A62:D62"/>
    <mergeCell ref="P66:Q67"/>
    <mergeCell ref="U63:W63"/>
    <mergeCell ref="P63:Q63"/>
    <mergeCell ref="F63:H63"/>
    <mergeCell ref="B63:C63"/>
    <mergeCell ref="U64:W64"/>
    <mergeCell ref="P64:Q64"/>
    <mergeCell ref="F64:H64"/>
    <mergeCell ref="F66:H66"/>
    <mergeCell ref="A66:D67"/>
    <mergeCell ref="U68:W68"/>
    <mergeCell ref="P68:Q68"/>
    <mergeCell ref="F68:H68"/>
    <mergeCell ref="B68:C68"/>
    <mergeCell ref="U66:W67"/>
    <mergeCell ref="L66:L67"/>
    <mergeCell ref="N66:N67"/>
    <mergeCell ref="S66:S67"/>
    <mergeCell ref="J66:J67"/>
    <mergeCell ref="U69:W69"/>
    <mergeCell ref="P69:Q69"/>
    <mergeCell ref="F69:H69"/>
    <mergeCell ref="U70:W70"/>
    <mergeCell ref="P70:Q70"/>
    <mergeCell ref="F70:H70"/>
    <mergeCell ref="A70:E70"/>
    <mergeCell ref="U71:W71"/>
    <mergeCell ref="P71:Q71"/>
    <mergeCell ref="F71:H71"/>
    <mergeCell ref="A71:D71"/>
    <mergeCell ref="U72:W72"/>
    <mergeCell ref="P72:Q72"/>
    <mergeCell ref="F72:H72"/>
    <mergeCell ref="B72:C72"/>
    <mergeCell ref="U73:W73"/>
    <mergeCell ref="P73:Q73"/>
    <mergeCell ref="F73:H74"/>
    <mergeCell ref="U75:W75"/>
    <mergeCell ref="P75:Q75"/>
    <mergeCell ref="F75:H75"/>
    <mergeCell ref="A75:D75"/>
    <mergeCell ref="U76:W76"/>
    <mergeCell ref="P76:Q76"/>
    <mergeCell ref="F76:H76"/>
    <mergeCell ref="B76:C76"/>
    <mergeCell ref="U77:W77"/>
    <mergeCell ref="P77:Q77"/>
    <mergeCell ref="F77:H78"/>
    <mergeCell ref="U79:W79"/>
    <mergeCell ref="P79:Q79"/>
    <mergeCell ref="F79:H79"/>
    <mergeCell ref="A79:D79"/>
    <mergeCell ref="U80:W80"/>
    <mergeCell ref="P80:Q80"/>
    <mergeCell ref="F80:H80"/>
    <mergeCell ref="B80:C80"/>
    <mergeCell ref="U81:W81"/>
    <mergeCell ref="P81:Q81"/>
    <mergeCell ref="F81:H82"/>
    <mergeCell ref="U83:W83"/>
    <mergeCell ref="P83:Q83"/>
    <mergeCell ref="F83:H84"/>
    <mergeCell ref="A83:E83"/>
    <mergeCell ref="U85:W85"/>
    <mergeCell ref="P85:Q85"/>
    <mergeCell ref="F85:H85"/>
    <mergeCell ref="A85:D85"/>
    <mergeCell ref="U86:W86"/>
    <mergeCell ref="P86:Q86"/>
    <mergeCell ref="F86:H86"/>
    <mergeCell ref="B86:C86"/>
    <mergeCell ref="U87:W87"/>
    <mergeCell ref="P87:Q87"/>
    <mergeCell ref="F87:H87"/>
    <mergeCell ref="U88:W88"/>
    <mergeCell ref="P88:Q88"/>
    <mergeCell ref="F88:H88"/>
    <mergeCell ref="A88:E88"/>
    <mergeCell ref="U89:W89"/>
    <mergeCell ref="P89:Q89"/>
    <mergeCell ref="F89:H89"/>
    <mergeCell ref="A89:D89"/>
    <mergeCell ref="U90:W90"/>
    <mergeCell ref="P90:Q90"/>
    <mergeCell ref="F90:H90"/>
    <mergeCell ref="B90:C90"/>
    <mergeCell ref="U91:W91"/>
    <mergeCell ref="P91:Q91"/>
    <mergeCell ref="F91:H91"/>
    <mergeCell ref="U92:W92"/>
    <mergeCell ref="P92:Q92"/>
    <mergeCell ref="F92:H92"/>
    <mergeCell ref="U93:W93"/>
    <mergeCell ref="P93:Q93"/>
    <mergeCell ref="F93:H94"/>
    <mergeCell ref="A93:E93"/>
    <mergeCell ref="U95:W95"/>
    <mergeCell ref="P95:Q95"/>
    <mergeCell ref="F95:H95"/>
    <mergeCell ref="A95:E95"/>
    <mergeCell ref="U96:W96"/>
    <mergeCell ref="P96:Q96"/>
    <mergeCell ref="F96:H96"/>
    <mergeCell ref="A96:D96"/>
    <mergeCell ref="U97:W97"/>
    <mergeCell ref="P97:Q97"/>
    <mergeCell ref="F97:H97"/>
    <mergeCell ref="B97:C97"/>
    <mergeCell ref="U98:W98"/>
    <mergeCell ref="P98:Q98"/>
    <mergeCell ref="F98:H99"/>
    <mergeCell ref="U100:W100"/>
    <mergeCell ref="P100:Q100"/>
    <mergeCell ref="F100:H100"/>
    <mergeCell ref="J105:J106"/>
    <mergeCell ref="P105:Q106"/>
    <mergeCell ref="A100:D100"/>
    <mergeCell ref="U101:W101"/>
    <mergeCell ref="P101:Q101"/>
    <mergeCell ref="F101:H101"/>
    <mergeCell ref="B101:C101"/>
    <mergeCell ref="U102:W102"/>
    <mergeCell ref="P102:Q102"/>
    <mergeCell ref="F102:H103"/>
    <mergeCell ref="F105:H105"/>
    <mergeCell ref="A105:D106"/>
    <mergeCell ref="U107:W107"/>
    <mergeCell ref="P107:Q107"/>
    <mergeCell ref="F107:H107"/>
    <mergeCell ref="B107:C107"/>
    <mergeCell ref="U105:W106"/>
    <mergeCell ref="L105:L106"/>
    <mergeCell ref="N105:N106"/>
    <mergeCell ref="S105:S106"/>
    <mergeCell ref="U108:W108"/>
    <mergeCell ref="P108:Q108"/>
    <mergeCell ref="F108:H109"/>
    <mergeCell ref="U110:W110"/>
    <mergeCell ref="P110:Q110"/>
    <mergeCell ref="F110:H110"/>
    <mergeCell ref="A110:D110"/>
    <mergeCell ref="U111:W111"/>
    <mergeCell ref="P111:Q111"/>
    <mergeCell ref="F111:H111"/>
    <mergeCell ref="B111:C111"/>
    <mergeCell ref="U112:W112"/>
    <mergeCell ref="P112:Q112"/>
    <mergeCell ref="F112:H113"/>
    <mergeCell ref="U114:W114"/>
    <mergeCell ref="P114:Q114"/>
    <mergeCell ref="F114:H115"/>
    <mergeCell ref="A114:E114"/>
    <mergeCell ref="U116:W116"/>
    <mergeCell ref="P116:Q116"/>
    <mergeCell ref="F116:H116"/>
    <mergeCell ref="A116:D116"/>
    <mergeCell ref="P121:Q122"/>
    <mergeCell ref="U117:W117"/>
    <mergeCell ref="P117:Q117"/>
    <mergeCell ref="F117:H117"/>
    <mergeCell ref="B117:C117"/>
    <mergeCell ref="U118:W118"/>
    <mergeCell ref="P118:Q118"/>
    <mergeCell ref="F118:H119"/>
    <mergeCell ref="F121:H121"/>
    <mergeCell ref="A121:D122"/>
    <mergeCell ref="U123:W123"/>
    <mergeCell ref="P123:Q123"/>
    <mergeCell ref="F123:H123"/>
    <mergeCell ref="B123:C123"/>
    <mergeCell ref="U121:W122"/>
    <mergeCell ref="L121:L122"/>
    <mergeCell ref="N121:N122"/>
    <mergeCell ref="S121:S122"/>
    <mergeCell ref="J121:J122"/>
    <mergeCell ref="U124:W124"/>
    <mergeCell ref="P124:Q124"/>
    <mergeCell ref="F124:H125"/>
    <mergeCell ref="U126:W126"/>
    <mergeCell ref="P126:Q126"/>
    <mergeCell ref="F126:H126"/>
    <mergeCell ref="A126:D126"/>
    <mergeCell ref="U127:W127"/>
    <mergeCell ref="P127:Q127"/>
    <mergeCell ref="F127:H127"/>
    <mergeCell ref="B127:C127"/>
    <mergeCell ref="U128:W128"/>
    <mergeCell ref="P128:Q128"/>
    <mergeCell ref="F128:H129"/>
    <mergeCell ref="U130:W130"/>
    <mergeCell ref="P130:Q130"/>
    <mergeCell ref="F130:H130"/>
    <mergeCell ref="A130:E130"/>
    <mergeCell ref="U131:W131"/>
    <mergeCell ref="P131:Q131"/>
    <mergeCell ref="F131:H131"/>
    <mergeCell ref="A131:D131"/>
    <mergeCell ref="P136:Q137"/>
    <mergeCell ref="U132:W132"/>
    <mergeCell ref="P132:Q132"/>
    <mergeCell ref="F132:H132"/>
    <mergeCell ref="B132:C132"/>
    <mergeCell ref="U133:W133"/>
    <mergeCell ref="P133:Q133"/>
    <mergeCell ref="F133:H134"/>
    <mergeCell ref="F136:H136"/>
    <mergeCell ref="A136:D137"/>
    <mergeCell ref="U138:W138"/>
    <mergeCell ref="P138:Q138"/>
    <mergeCell ref="F138:H138"/>
    <mergeCell ref="B138:C138"/>
    <mergeCell ref="U136:W137"/>
    <mergeCell ref="L136:L137"/>
    <mergeCell ref="N136:N137"/>
    <mergeCell ref="S136:S137"/>
    <mergeCell ref="J136:J137"/>
    <mergeCell ref="U139:W139"/>
    <mergeCell ref="P139:Q139"/>
    <mergeCell ref="F139:H140"/>
    <mergeCell ref="U141:W141"/>
    <mergeCell ref="P141:Q141"/>
    <mergeCell ref="F141:H141"/>
    <mergeCell ref="A141:D141"/>
    <mergeCell ref="U142:W142"/>
    <mergeCell ref="P142:Q142"/>
    <mergeCell ref="F142:H142"/>
    <mergeCell ref="B142:C142"/>
    <mergeCell ref="U143:W143"/>
    <mergeCell ref="P143:Q143"/>
    <mergeCell ref="F143:H144"/>
    <mergeCell ref="U145:W145"/>
    <mergeCell ref="P145:Q145"/>
    <mergeCell ref="F145:H145"/>
    <mergeCell ref="A145:D145"/>
    <mergeCell ref="U146:W146"/>
    <mergeCell ref="P146:Q146"/>
    <mergeCell ref="F146:H146"/>
    <mergeCell ref="B146:C146"/>
    <mergeCell ref="U147:W147"/>
    <mergeCell ref="P147:Q147"/>
    <mergeCell ref="F147:H148"/>
    <mergeCell ref="U149:W149"/>
    <mergeCell ref="P149:Q149"/>
    <mergeCell ref="F149:H149"/>
    <mergeCell ref="A149:E149"/>
    <mergeCell ref="U150:W150"/>
    <mergeCell ref="P150:Q150"/>
    <mergeCell ref="F150:H150"/>
    <mergeCell ref="A150:D150"/>
    <mergeCell ref="U151:W151"/>
    <mergeCell ref="P151:Q151"/>
    <mergeCell ref="F151:H151"/>
    <mergeCell ref="B151:C151"/>
    <mergeCell ref="U152:W152"/>
    <mergeCell ref="P152:Q152"/>
    <mergeCell ref="F152:H153"/>
    <mergeCell ref="U154:W154"/>
    <mergeCell ref="P154:Q154"/>
    <mergeCell ref="F154:H155"/>
    <mergeCell ref="A154:E154"/>
    <mergeCell ref="U156:W156"/>
    <mergeCell ref="P156:Q156"/>
    <mergeCell ref="F156:H156"/>
    <mergeCell ref="A156:D156"/>
    <mergeCell ref="U157:W157"/>
    <mergeCell ref="P157:Q157"/>
    <mergeCell ref="F157:H157"/>
    <mergeCell ref="B157:C157"/>
    <mergeCell ref="U158:W158"/>
    <mergeCell ref="P158:Q158"/>
    <mergeCell ref="F158:H159"/>
    <mergeCell ref="U160:W160"/>
    <mergeCell ref="P160:Q160"/>
    <mergeCell ref="F160:H160"/>
    <mergeCell ref="A160:D160"/>
    <mergeCell ref="U161:W161"/>
    <mergeCell ref="P161:Q161"/>
    <mergeCell ref="F161:H161"/>
    <mergeCell ref="B161:C161"/>
    <mergeCell ref="U162:W162"/>
    <mergeCell ref="P162:Q162"/>
    <mergeCell ref="F162:H163"/>
    <mergeCell ref="U164:W164"/>
    <mergeCell ref="P164:Q164"/>
    <mergeCell ref="F164:H164"/>
    <mergeCell ref="A164:D164"/>
    <mergeCell ref="U165:W165"/>
    <mergeCell ref="P165:Q165"/>
    <mergeCell ref="F165:H165"/>
    <mergeCell ref="B165:C165"/>
    <mergeCell ref="U166:W166"/>
    <mergeCell ref="P166:Q166"/>
    <mergeCell ref="F166:H167"/>
    <mergeCell ref="U168:W168"/>
    <mergeCell ref="P168:Q168"/>
    <mergeCell ref="F168:H168"/>
    <mergeCell ref="A168:E168"/>
    <mergeCell ref="U169:W169"/>
    <mergeCell ref="P169:Q169"/>
    <mergeCell ref="F169:H169"/>
    <mergeCell ref="A169:D169"/>
    <mergeCell ref="U170:W170"/>
    <mergeCell ref="P170:Q170"/>
    <mergeCell ref="F170:H170"/>
    <mergeCell ref="B170:C170"/>
    <mergeCell ref="U171:W171"/>
    <mergeCell ref="P171:Q171"/>
    <mergeCell ref="F171:H172"/>
    <mergeCell ref="U173:W173"/>
    <mergeCell ref="P173:Q173"/>
    <mergeCell ref="F173:H174"/>
    <mergeCell ref="A173:E173"/>
    <mergeCell ref="U175:W175"/>
    <mergeCell ref="P175:Q175"/>
    <mergeCell ref="F175:H175"/>
    <mergeCell ref="A175:E175"/>
    <mergeCell ref="U176:W176"/>
    <mergeCell ref="P176:Q176"/>
    <mergeCell ref="F176:H176"/>
    <mergeCell ref="A176:D176"/>
    <mergeCell ref="U177:W177"/>
    <mergeCell ref="P177:Q177"/>
    <mergeCell ref="F177:H177"/>
    <mergeCell ref="B177:C177"/>
    <mergeCell ref="U178:W178"/>
    <mergeCell ref="P178:Q178"/>
    <mergeCell ref="F178:H178"/>
    <mergeCell ref="U179:W179"/>
    <mergeCell ref="P179:Q179"/>
    <mergeCell ref="F179:H179"/>
    <mergeCell ref="A179:D179"/>
    <mergeCell ref="U180:W180"/>
    <mergeCell ref="P180:Q180"/>
    <mergeCell ref="F180:H180"/>
    <mergeCell ref="B180:C180"/>
    <mergeCell ref="U181:W181"/>
    <mergeCell ref="P181:Q181"/>
    <mergeCell ref="F181:H181"/>
    <mergeCell ref="U183:W184"/>
    <mergeCell ref="L183:L184"/>
    <mergeCell ref="N183:N184"/>
    <mergeCell ref="S183:S184"/>
    <mergeCell ref="J183:J184"/>
    <mergeCell ref="P183:Q184"/>
    <mergeCell ref="F183:H183"/>
    <mergeCell ref="A183:D184"/>
    <mergeCell ref="U185:W185"/>
    <mergeCell ref="P185:Q185"/>
    <mergeCell ref="F185:H185"/>
    <mergeCell ref="B185:C185"/>
    <mergeCell ref="U186:W186"/>
    <mergeCell ref="P186:Q186"/>
    <mergeCell ref="F186:H186"/>
    <mergeCell ref="U187:W187"/>
    <mergeCell ref="P187:Q187"/>
    <mergeCell ref="F187:H187"/>
    <mergeCell ref="A187:D187"/>
    <mergeCell ref="U188:W188"/>
    <mergeCell ref="P188:Q188"/>
    <mergeCell ref="F188:H188"/>
    <mergeCell ref="B188:C188"/>
    <mergeCell ref="U189:W189"/>
    <mergeCell ref="P189:Q189"/>
    <mergeCell ref="F189:H189"/>
    <mergeCell ref="U190:W190"/>
    <mergeCell ref="P190:Q190"/>
    <mergeCell ref="F190:H190"/>
    <mergeCell ref="A190:E190"/>
    <mergeCell ref="U191:W191"/>
    <mergeCell ref="P191:Q191"/>
    <mergeCell ref="F191:H191"/>
    <mergeCell ref="A191:D191"/>
    <mergeCell ref="U192:W192"/>
    <mergeCell ref="P192:Q192"/>
    <mergeCell ref="F192:H192"/>
    <mergeCell ref="B192:C192"/>
    <mergeCell ref="U193:W193"/>
    <mergeCell ref="P193:Q193"/>
    <mergeCell ref="F193:H193"/>
    <mergeCell ref="U195:W196"/>
    <mergeCell ref="L195:L196"/>
    <mergeCell ref="N195:N196"/>
    <mergeCell ref="S195:S196"/>
    <mergeCell ref="J195:J196"/>
    <mergeCell ref="P195:Q196"/>
    <mergeCell ref="F195:H195"/>
    <mergeCell ref="A195:D196"/>
    <mergeCell ref="U197:W197"/>
    <mergeCell ref="P197:Q197"/>
    <mergeCell ref="F197:H197"/>
    <mergeCell ref="B197:C197"/>
    <mergeCell ref="U198:W198"/>
    <mergeCell ref="P198:Q198"/>
    <mergeCell ref="F198:H198"/>
    <mergeCell ref="U199:W199"/>
    <mergeCell ref="P199:Q199"/>
    <mergeCell ref="F199:H199"/>
    <mergeCell ref="A199:E199"/>
    <mergeCell ref="U200:W200"/>
    <mergeCell ref="P200:Q200"/>
    <mergeCell ref="F200:H200"/>
    <mergeCell ref="A200:D200"/>
    <mergeCell ref="U201:W201"/>
    <mergeCell ref="P201:Q201"/>
    <mergeCell ref="F201:H201"/>
    <mergeCell ref="B201:C201"/>
    <mergeCell ref="U202:W202"/>
    <mergeCell ref="P202:Q202"/>
    <mergeCell ref="F202:H202"/>
    <mergeCell ref="U203:W203"/>
    <mergeCell ref="P203:Q203"/>
    <mergeCell ref="F203:H203"/>
    <mergeCell ref="A203:E203"/>
    <mergeCell ref="U204:W204"/>
    <mergeCell ref="P204:Q204"/>
    <mergeCell ref="F204:H204"/>
    <mergeCell ref="A204:D204"/>
    <mergeCell ref="P208:Q209"/>
    <mergeCell ref="U205:W205"/>
    <mergeCell ref="P205:Q205"/>
    <mergeCell ref="F205:H205"/>
    <mergeCell ref="B205:C205"/>
    <mergeCell ref="U206:W206"/>
    <mergeCell ref="P206:Q206"/>
    <mergeCell ref="F206:H206"/>
    <mergeCell ref="F208:H208"/>
    <mergeCell ref="A208:D209"/>
    <mergeCell ref="U210:W210"/>
    <mergeCell ref="P210:Q210"/>
    <mergeCell ref="F210:H210"/>
    <mergeCell ref="B210:C210"/>
    <mergeCell ref="U208:W209"/>
    <mergeCell ref="L208:L209"/>
    <mergeCell ref="N208:N209"/>
    <mergeCell ref="S208:S209"/>
    <mergeCell ref="J208:J209"/>
    <mergeCell ref="U211:W211"/>
    <mergeCell ref="P211:Q211"/>
    <mergeCell ref="F211:H211"/>
    <mergeCell ref="U212:W212"/>
    <mergeCell ref="P212:Q212"/>
    <mergeCell ref="F212:H212"/>
    <mergeCell ref="A212:E212"/>
    <mergeCell ref="U213:W213"/>
    <mergeCell ref="P213:Q213"/>
    <mergeCell ref="F213:H213"/>
    <mergeCell ref="A213:D213"/>
    <mergeCell ref="U214:W214"/>
    <mergeCell ref="P214:Q214"/>
    <mergeCell ref="F214:H214"/>
    <mergeCell ref="B214:C214"/>
    <mergeCell ref="U215:W215"/>
    <mergeCell ref="P215:Q215"/>
    <mergeCell ref="F215:H215"/>
    <mergeCell ref="U217:W218"/>
    <mergeCell ref="L217:L218"/>
    <mergeCell ref="N217:N218"/>
    <mergeCell ref="S217:S218"/>
    <mergeCell ref="J217:J218"/>
    <mergeCell ref="P217:Q218"/>
    <mergeCell ref="F217:H217"/>
    <mergeCell ref="A217:D218"/>
    <mergeCell ref="U219:W219"/>
    <mergeCell ref="P219:Q219"/>
    <mergeCell ref="F219:H219"/>
    <mergeCell ref="B219:C219"/>
    <mergeCell ref="U220:W220"/>
    <mergeCell ref="P220:Q220"/>
    <mergeCell ref="F220:H220"/>
    <mergeCell ref="U221:W221"/>
    <mergeCell ref="P221:Q221"/>
    <mergeCell ref="F221:H221"/>
    <mergeCell ref="A221:E221"/>
    <mergeCell ref="U223:W224"/>
    <mergeCell ref="L223:L224"/>
    <mergeCell ref="N223:N224"/>
    <mergeCell ref="S223:S224"/>
    <mergeCell ref="J223:J224"/>
    <mergeCell ref="P223:Q224"/>
    <mergeCell ref="F223:H223"/>
    <mergeCell ref="A223:D224"/>
    <mergeCell ref="U225:W225"/>
    <mergeCell ref="P225:Q225"/>
    <mergeCell ref="F225:H225"/>
    <mergeCell ref="B225:C225"/>
    <mergeCell ref="U226:W226"/>
    <mergeCell ref="P226:Q226"/>
    <mergeCell ref="F226:H226"/>
    <mergeCell ref="U227:W227"/>
    <mergeCell ref="P227:Q227"/>
    <mergeCell ref="F227:H227"/>
    <mergeCell ref="A227:D227"/>
    <mergeCell ref="U228:W228"/>
    <mergeCell ref="P228:Q228"/>
    <mergeCell ref="F228:H228"/>
    <mergeCell ref="B228:C228"/>
    <mergeCell ref="U229:W229"/>
    <mergeCell ref="P229:Q229"/>
    <mergeCell ref="F229:H229"/>
    <mergeCell ref="U230:W230"/>
    <mergeCell ref="P230:Q230"/>
    <mergeCell ref="F230:H230"/>
    <mergeCell ref="A230:E230"/>
    <mergeCell ref="U232:W233"/>
    <mergeCell ref="L232:L233"/>
    <mergeCell ref="N232:N233"/>
    <mergeCell ref="S232:S233"/>
    <mergeCell ref="J232:J233"/>
    <mergeCell ref="P232:Q233"/>
    <mergeCell ref="F232:H232"/>
    <mergeCell ref="A232:D233"/>
    <mergeCell ref="U234:W234"/>
    <mergeCell ref="P234:Q234"/>
    <mergeCell ref="F234:H234"/>
    <mergeCell ref="B234:C234"/>
    <mergeCell ref="U235:W235"/>
    <mergeCell ref="P235:Q235"/>
    <mergeCell ref="F235:H235"/>
    <mergeCell ref="U236:W236"/>
    <mergeCell ref="P236:Q236"/>
    <mergeCell ref="F236:H236"/>
    <mergeCell ref="A236:D236"/>
    <mergeCell ref="U237:W237"/>
    <mergeCell ref="P237:Q237"/>
    <mergeCell ref="F237:H237"/>
    <mergeCell ref="B237:C237"/>
    <mergeCell ref="U238:W238"/>
    <mergeCell ref="P238:Q238"/>
    <mergeCell ref="F238:H238"/>
    <mergeCell ref="U239:W239"/>
    <mergeCell ref="P239:Q239"/>
    <mergeCell ref="F239:H239"/>
    <mergeCell ref="A239:E239"/>
    <mergeCell ref="U240:W240"/>
    <mergeCell ref="P240:Q240"/>
    <mergeCell ref="F240:H240"/>
    <mergeCell ref="A240:D240"/>
    <mergeCell ref="P244:Q245"/>
    <mergeCell ref="U241:W241"/>
    <mergeCell ref="P241:Q241"/>
    <mergeCell ref="F241:H241"/>
    <mergeCell ref="B241:C241"/>
    <mergeCell ref="U242:W242"/>
    <mergeCell ref="P242:Q242"/>
    <mergeCell ref="F242:H242"/>
    <mergeCell ref="F244:H244"/>
    <mergeCell ref="A244:D245"/>
    <mergeCell ref="U246:W246"/>
    <mergeCell ref="P246:Q246"/>
    <mergeCell ref="F246:H246"/>
    <mergeCell ref="B246:C246"/>
    <mergeCell ref="U244:W245"/>
    <mergeCell ref="L244:L245"/>
    <mergeCell ref="N244:N245"/>
    <mergeCell ref="S244:S245"/>
    <mergeCell ref="J244:J245"/>
    <mergeCell ref="U247:W247"/>
    <mergeCell ref="P247:Q247"/>
    <mergeCell ref="F247:H247"/>
    <mergeCell ref="U248:W248"/>
    <mergeCell ref="P248:Q248"/>
    <mergeCell ref="F248:H248"/>
    <mergeCell ref="A248:E248"/>
    <mergeCell ref="U249:W249"/>
    <mergeCell ref="P249:Q249"/>
    <mergeCell ref="F249:H249"/>
    <mergeCell ref="A249:D249"/>
    <mergeCell ref="U250:W250"/>
    <mergeCell ref="P250:Q250"/>
    <mergeCell ref="F250:H250"/>
    <mergeCell ref="B250:C250"/>
    <mergeCell ref="U251:W251"/>
    <mergeCell ref="P251:Q251"/>
    <mergeCell ref="F251:H251"/>
    <mergeCell ref="U252:W252"/>
    <mergeCell ref="P252:Q252"/>
    <mergeCell ref="F252:H252"/>
    <mergeCell ref="U253:W253"/>
    <mergeCell ref="P253:Q253"/>
    <mergeCell ref="F253:H253"/>
    <mergeCell ref="A253:D253"/>
    <mergeCell ref="U254:W254"/>
    <mergeCell ref="P254:Q254"/>
    <mergeCell ref="F254:H254"/>
    <mergeCell ref="B254:C254"/>
    <mergeCell ref="U255:W255"/>
    <mergeCell ref="P255:Q255"/>
    <mergeCell ref="F255:H255"/>
    <mergeCell ref="U256:W256"/>
    <mergeCell ref="P256:Q256"/>
    <mergeCell ref="F256:H256"/>
    <mergeCell ref="A256:D256"/>
    <mergeCell ref="U257:W257"/>
    <mergeCell ref="P257:Q257"/>
    <mergeCell ref="F257:H257"/>
    <mergeCell ref="B257:C257"/>
    <mergeCell ref="U258:W258"/>
    <mergeCell ref="P258:Q258"/>
    <mergeCell ref="F258:H258"/>
    <mergeCell ref="U259:W259"/>
    <mergeCell ref="P259:Q259"/>
    <mergeCell ref="F259:H259"/>
    <mergeCell ref="A259:E259"/>
    <mergeCell ref="U260:W260"/>
    <mergeCell ref="P260:Q260"/>
    <mergeCell ref="F260:H260"/>
    <mergeCell ref="A260:E260"/>
    <mergeCell ref="U261:W261"/>
    <mergeCell ref="P261:Q261"/>
    <mergeCell ref="F261:H261"/>
    <mergeCell ref="A261:D261"/>
    <mergeCell ref="U262:W262"/>
    <mergeCell ref="P262:Q262"/>
    <mergeCell ref="F262:H262"/>
    <mergeCell ref="B262:C262"/>
    <mergeCell ref="U263:W263"/>
    <mergeCell ref="P263:Q263"/>
    <mergeCell ref="F263:H264"/>
    <mergeCell ref="U265:W265"/>
    <mergeCell ref="P265:Q265"/>
    <mergeCell ref="F265:H265"/>
    <mergeCell ref="U266:W266"/>
    <mergeCell ref="P266:Q266"/>
    <mergeCell ref="F266:H266"/>
    <mergeCell ref="A266:D266"/>
    <mergeCell ref="U267:W267"/>
    <mergeCell ref="P267:Q267"/>
    <mergeCell ref="F267:H267"/>
    <mergeCell ref="B267:C267"/>
    <mergeCell ref="U268:W268"/>
    <mergeCell ref="P268:Q268"/>
    <mergeCell ref="F268:H269"/>
    <mergeCell ref="U270:W270"/>
    <mergeCell ref="P270:Q270"/>
    <mergeCell ref="F270:H270"/>
    <mergeCell ref="A270:E270"/>
    <mergeCell ref="U271:W271"/>
    <mergeCell ref="P271:Q271"/>
    <mergeCell ref="F271:H271"/>
    <mergeCell ref="A271:D271"/>
    <mergeCell ref="U272:W272"/>
    <mergeCell ref="P272:Q272"/>
    <mergeCell ref="F272:H272"/>
    <mergeCell ref="B272:C272"/>
    <mergeCell ref="U273:W273"/>
    <mergeCell ref="P273:Q273"/>
    <mergeCell ref="F273:H273"/>
    <mergeCell ref="U274:W274"/>
    <mergeCell ref="P274:Q274"/>
    <mergeCell ref="F274:H274"/>
    <mergeCell ref="A274:E274"/>
    <mergeCell ref="U275:W275"/>
    <mergeCell ref="P275:Q275"/>
    <mergeCell ref="F275:H275"/>
    <mergeCell ref="A275:D275"/>
    <mergeCell ref="U276:W276"/>
    <mergeCell ref="P276:Q276"/>
    <mergeCell ref="F276:H276"/>
    <mergeCell ref="B276:C276"/>
    <mergeCell ref="U277:W277"/>
    <mergeCell ref="P277:Q277"/>
    <mergeCell ref="F277:H278"/>
    <mergeCell ref="U279:W279"/>
    <mergeCell ref="P279:Q279"/>
    <mergeCell ref="F279:H279"/>
    <mergeCell ref="U280:W280"/>
    <mergeCell ref="P280:Q280"/>
    <mergeCell ref="F280:H280"/>
    <mergeCell ref="A280:E280"/>
    <mergeCell ref="U281:W281"/>
    <mergeCell ref="P281:Q281"/>
    <mergeCell ref="F281:H281"/>
    <mergeCell ref="A281:E281"/>
    <mergeCell ref="U282:W282"/>
    <mergeCell ref="P282:Q282"/>
    <mergeCell ref="F282:H282"/>
    <mergeCell ref="A282:D282"/>
    <mergeCell ref="U283:W283"/>
    <mergeCell ref="P283:Q283"/>
    <mergeCell ref="F283:H283"/>
    <mergeCell ref="B283:C283"/>
    <mergeCell ref="U284:W284"/>
    <mergeCell ref="P284:Q284"/>
    <mergeCell ref="F284:H284"/>
    <mergeCell ref="U285:W285"/>
    <mergeCell ref="P285:Q285"/>
    <mergeCell ref="F285:H285"/>
    <mergeCell ref="A285:E285"/>
    <mergeCell ref="U286:W286"/>
    <mergeCell ref="P286:Q286"/>
    <mergeCell ref="F286:H286"/>
    <mergeCell ref="A286:D286"/>
    <mergeCell ref="U287:W287"/>
    <mergeCell ref="P287:Q287"/>
    <mergeCell ref="F287:H287"/>
    <mergeCell ref="B287:C287"/>
    <mergeCell ref="U288:W288"/>
    <mergeCell ref="P288:Q288"/>
    <mergeCell ref="F288:H288"/>
    <mergeCell ref="U289:W289"/>
    <mergeCell ref="P289:Q289"/>
    <mergeCell ref="F289:H289"/>
    <mergeCell ref="A289:E289"/>
    <mergeCell ref="U290:W290"/>
    <mergeCell ref="P290:Q290"/>
    <mergeCell ref="F290:H290"/>
    <mergeCell ref="A290:D290"/>
    <mergeCell ref="U291:W291"/>
    <mergeCell ref="P291:Q291"/>
    <mergeCell ref="F291:H291"/>
    <mergeCell ref="B291:C291"/>
    <mergeCell ref="U292:W292"/>
    <mergeCell ref="P292:Q292"/>
    <mergeCell ref="F292:H292"/>
    <mergeCell ref="U293:W293"/>
    <mergeCell ref="P293:Q293"/>
    <mergeCell ref="F293:H293"/>
    <mergeCell ref="A293:E293"/>
    <mergeCell ref="U294:W294"/>
    <mergeCell ref="P294:Q294"/>
    <mergeCell ref="F294:H294"/>
    <mergeCell ref="A294:D294"/>
    <mergeCell ref="U295:W295"/>
    <mergeCell ref="P295:Q295"/>
    <mergeCell ref="F295:H295"/>
    <mergeCell ref="B295:C295"/>
    <mergeCell ref="U296:W296"/>
    <mergeCell ref="P296:Q296"/>
    <mergeCell ref="F296:H296"/>
    <mergeCell ref="U297:W297"/>
    <mergeCell ref="P297:Q297"/>
    <mergeCell ref="F297:H298"/>
    <mergeCell ref="A297:E297"/>
    <mergeCell ref="U299:W299"/>
    <mergeCell ref="P299:Q299"/>
    <mergeCell ref="F299:H299"/>
    <mergeCell ref="A299:E299"/>
    <mergeCell ref="U300:W300"/>
    <mergeCell ref="P300:Q300"/>
    <mergeCell ref="F300:H300"/>
    <mergeCell ref="A300:D300"/>
    <mergeCell ref="U301:W301"/>
    <mergeCell ref="P301:Q301"/>
    <mergeCell ref="F301:H301"/>
    <mergeCell ref="B301:C301"/>
    <mergeCell ref="U302:W302"/>
    <mergeCell ref="P302:Q302"/>
    <mergeCell ref="F302:H302"/>
    <mergeCell ref="U303:W303"/>
    <mergeCell ref="P303:Q303"/>
    <mergeCell ref="F303:H303"/>
    <mergeCell ref="U304:W304"/>
    <mergeCell ref="P304:Q304"/>
    <mergeCell ref="F304:H304"/>
    <mergeCell ref="A304:E304"/>
    <mergeCell ref="U305:W305"/>
    <mergeCell ref="P305:Q305"/>
    <mergeCell ref="F305:H305"/>
    <mergeCell ref="A305:D305"/>
    <mergeCell ref="U306:W306"/>
    <mergeCell ref="P306:Q306"/>
    <mergeCell ref="F306:H306"/>
    <mergeCell ref="B306:C306"/>
    <mergeCell ref="U307:W307"/>
    <mergeCell ref="P307:Q307"/>
    <mergeCell ref="F307:H307"/>
    <mergeCell ref="U308:W308"/>
    <mergeCell ref="P308:Q308"/>
    <mergeCell ref="F308:H308"/>
    <mergeCell ref="U309:W309"/>
    <mergeCell ref="P309:Q309"/>
    <mergeCell ref="F309:H309"/>
    <mergeCell ref="A309:E309"/>
    <mergeCell ref="U310:W310"/>
    <mergeCell ref="P310:Q310"/>
    <mergeCell ref="F310:H310"/>
    <mergeCell ref="A310:E310"/>
    <mergeCell ref="U311:W311"/>
    <mergeCell ref="P311:Q311"/>
    <mergeCell ref="F311:H311"/>
    <mergeCell ref="A311:D311"/>
    <mergeCell ref="U312:W312"/>
    <mergeCell ref="P312:Q312"/>
    <mergeCell ref="F312:H312"/>
    <mergeCell ref="B312:C312"/>
    <mergeCell ref="U313:W313"/>
    <mergeCell ref="P313:Q313"/>
    <mergeCell ref="F313:H314"/>
    <mergeCell ref="U315:W315"/>
    <mergeCell ref="P315:Q315"/>
    <mergeCell ref="F315:H316"/>
    <mergeCell ref="U317:W317"/>
    <mergeCell ref="P317:Q317"/>
    <mergeCell ref="F317:H317"/>
    <mergeCell ref="A317:E317"/>
    <mergeCell ref="U318:W318"/>
    <mergeCell ref="P318:Q318"/>
    <mergeCell ref="F318:H318"/>
    <mergeCell ref="A318:D318"/>
    <mergeCell ref="U319:W319"/>
    <mergeCell ref="P319:Q319"/>
    <mergeCell ref="F319:H319"/>
    <mergeCell ref="B319:C319"/>
    <mergeCell ref="U320:W320"/>
    <mergeCell ref="P320:Q320"/>
    <mergeCell ref="F320:H320"/>
    <mergeCell ref="U321:W321"/>
    <mergeCell ref="P321:Q321"/>
    <mergeCell ref="F321:H322"/>
    <mergeCell ref="U323:W323"/>
    <mergeCell ref="P323:Q323"/>
    <mergeCell ref="F323:H324"/>
    <mergeCell ref="U325:W325"/>
    <mergeCell ref="P325:Q325"/>
    <mergeCell ref="F325:H325"/>
    <mergeCell ref="B325:C325"/>
    <mergeCell ref="U326:W326"/>
    <mergeCell ref="P326:Q326"/>
    <mergeCell ref="F326:H327"/>
    <mergeCell ref="U328:W328"/>
    <mergeCell ref="P328:Q328"/>
    <mergeCell ref="F328:H328"/>
    <mergeCell ref="A328:D328"/>
    <mergeCell ref="U329:W329"/>
    <mergeCell ref="P329:Q329"/>
    <mergeCell ref="F329:H329"/>
    <mergeCell ref="B329:C329"/>
    <mergeCell ref="U330:W330"/>
    <mergeCell ref="P330:Q330"/>
    <mergeCell ref="F330:H331"/>
    <mergeCell ref="U332:W332"/>
    <mergeCell ref="P332:Q332"/>
    <mergeCell ref="F332:H332"/>
    <mergeCell ref="A332:E332"/>
    <mergeCell ref="U333:W333"/>
    <mergeCell ref="P333:Q333"/>
    <mergeCell ref="F333:H333"/>
    <mergeCell ref="A333:D333"/>
    <mergeCell ref="U334:W334"/>
    <mergeCell ref="P334:Q334"/>
    <mergeCell ref="F334:H334"/>
    <mergeCell ref="B334:C334"/>
    <mergeCell ref="U335:W335"/>
    <mergeCell ref="P335:Q335"/>
    <mergeCell ref="F335:H336"/>
    <mergeCell ref="U337:W337"/>
    <mergeCell ref="P337:Q337"/>
    <mergeCell ref="F337:H337"/>
    <mergeCell ref="A337:E337"/>
    <mergeCell ref="U338:W338"/>
    <mergeCell ref="P338:Q338"/>
    <mergeCell ref="F338:H338"/>
    <mergeCell ref="A338:D338"/>
    <mergeCell ref="U339:W339"/>
    <mergeCell ref="P339:Q339"/>
    <mergeCell ref="F339:H339"/>
    <mergeCell ref="B339:C339"/>
    <mergeCell ref="U340:W340"/>
    <mergeCell ref="P340:Q340"/>
    <mergeCell ref="F340:H341"/>
    <mergeCell ref="U342:W342"/>
    <mergeCell ref="P342:Q342"/>
    <mergeCell ref="F342:H342"/>
    <mergeCell ref="A342:E342"/>
    <mergeCell ref="U343:W343"/>
    <mergeCell ref="P343:Q343"/>
    <mergeCell ref="F343:H343"/>
    <mergeCell ref="A343:D343"/>
    <mergeCell ref="U344:W344"/>
    <mergeCell ref="P344:Q344"/>
    <mergeCell ref="F344:H344"/>
    <mergeCell ref="B344:C344"/>
    <mergeCell ref="U345:W345"/>
    <mergeCell ref="P345:Q345"/>
    <mergeCell ref="F345:H345"/>
    <mergeCell ref="U346:W346"/>
    <mergeCell ref="P346:Q346"/>
    <mergeCell ref="F346:H346"/>
    <mergeCell ref="A346:D346"/>
    <mergeCell ref="U347:W347"/>
    <mergeCell ref="P347:Q347"/>
    <mergeCell ref="F347:H347"/>
    <mergeCell ref="B347:C347"/>
    <mergeCell ref="U348:W348"/>
    <mergeCell ref="P348:Q348"/>
    <mergeCell ref="F348:H348"/>
    <mergeCell ref="U349:W349"/>
    <mergeCell ref="P349:Q349"/>
    <mergeCell ref="F349:H349"/>
    <mergeCell ref="A349:E349"/>
    <mergeCell ref="U350:W350"/>
    <mergeCell ref="P350:Q350"/>
    <mergeCell ref="F350:H350"/>
    <mergeCell ref="A350:E350"/>
    <mergeCell ref="U351:W351"/>
    <mergeCell ref="P351:Q351"/>
    <mergeCell ref="F351:H351"/>
    <mergeCell ref="A351:D351"/>
    <mergeCell ref="U352:W352"/>
    <mergeCell ref="P352:Q352"/>
    <mergeCell ref="F352:H352"/>
    <mergeCell ref="B352:C352"/>
    <mergeCell ref="U353:W353"/>
    <mergeCell ref="P353:Q353"/>
    <mergeCell ref="F353:H353"/>
    <mergeCell ref="U354:W354"/>
    <mergeCell ref="P354:Q354"/>
    <mergeCell ref="F354:H354"/>
    <mergeCell ref="U355:W355"/>
    <mergeCell ref="P355:Q355"/>
    <mergeCell ref="F355:H355"/>
    <mergeCell ref="A355:E355"/>
    <mergeCell ref="U356:W356"/>
    <mergeCell ref="P356:Q356"/>
    <mergeCell ref="F356:H356"/>
    <mergeCell ref="A356:E356"/>
    <mergeCell ref="U357:W357"/>
    <mergeCell ref="P357:Q357"/>
    <mergeCell ref="F357:H357"/>
    <mergeCell ref="A357:D357"/>
    <mergeCell ref="U358:W358"/>
    <mergeCell ref="P358:Q358"/>
    <mergeCell ref="F358:H358"/>
    <mergeCell ref="B358:C358"/>
    <mergeCell ref="U359:W359"/>
    <mergeCell ref="P359:Q359"/>
    <mergeCell ref="F359:H359"/>
    <mergeCell ref="U360:W360"/>
    <mergeCell ref="P360:Q360"/>
    <mergeCell ref="F360:H360"/>
    <mergeCell ref="A360:E360"/>
    <mergeCell ref="U361:W361"/>
    <mergeCell ref="P361:Q361"/>
    <mergeCell ref="F361:H361"/>
    <mergeCell ref="A361:D361"/>
    <mergeCell ref="U362:W362"/>
    <mergeCell ref="P362:Q362"/>
    <mergeCell ref="F362:H362"/>
    <mergeCell ref="B362:C362"/>
    <mergeCell ref="U363:W363"/>
    <mergeCell ref="P363:Q363"/>
    <mergeCell ref="F363:H363"/>
    <mergeCell ref="U364:W364"/>
    <mergeCell ref="P364:Q364"/>
    <mergeCell ref="F364:H365"/>
    <mergeCell ref="A364:E364"/>
    <mergeCell ref="U366:W366"/>
    <mergeCell ref="P366:Q366"/>
    <mergeCell ref="F366:H366"/>
    <mergeCell ref="A366:E366"/>
    <mergeCell ref="U367:W367"/>
    <mergeCell ref="P367:Q367"/>
    <mergeCell ref="F367:H367"/>
    <mergeCell ref="A367:D367"/>
    <mergeCell ref="P371:Q372"/>
    <mergeCell ref="U368:W368"/>
    <mergeCell ref="P368:Q368"/>
    <mergeCell ref="F368:H368"/>
    <mergeCell ref="B368:C368"/>
    <mergeCell ref="U369:W369"/>
    <mergeCell ref="P369:Q369"/>
    <mergeCell ref="F369:H369"/>
    <mergeCell ref="F371:H371"/>
    <mergeCell ref="A371:D372"/>
    <mergeCell ref="U373:W373"/>
    <mergeCell ref="P373:Q373"/>
    <mergeCell ref="F373:H373"/>
    <mergeCell ref="B373:C373"/>
    <mergeCell ref="U371:W372"/>
    <mergeCell ref="L371:L372"/>
    <mergeCell ref="N371:N372"/>
    <mergeCell ref="S371:S372"/>
    <mergeCell ref="J371:J372"/>
    <mergeCell ref="U374:W374"/>
    <mergeCell ref="P374:Q374"/>
    <mergeCell ref="F374:H374"/>
    <mergeCell ref="U375:W375"/>
    <mergeCell ref="P375:Q375"/>
    <mergeCell ref="F375:H375"/>
    <mergeCell ref="A375:E375"/>
    <mergeCell ref="U376:W376"/>
    <mergeCell ref="P376:Q376"/>
    <mergeCell ref="F376:H376"/>
    <mergeCell ref="A376:D376"/>
    <mergeCell ref="U377:W377"/>
    <mergeCell ref="P377:Q377"/>
    <mergeCell ref="F377:H377"/>
    <mergeCell ref="B377:C377"/>
    <mergeCell ref="P383:Q384"/>
    <mergeCell ref="U378:W378"/>
    <mergeCell ref="P378:Q378"/>
    <mergeCell ref="F378:H379"/>
    <mergeCell ref="U380:W380"/>
    <mergeCell ref="P380:Q380"/>
    <mergeCell ref="F380:H381"/>
    <mergeCell ref="F383:H383"/>
    <mergeCell ref="A383:D384"/>
    <mergeCell ref="U385:W385"/>
    <mergeCell ref="P385:Q385"/>
    <mergeCell ref="F385:H385"/>
    <mergeCell ref="B385:C385"/>
    <mergeCell ref="U383:W384"/>
    <mergeCell ref="L383:L384"/>
    <mergeCell ref="N383:N384"/>
    <mergeCell ref="S383:S384"/>
    <mergeCell ref="J383:J384"/>
    <mergeCell ref="U386:W386"/>
    <mergeCell ref="P386:Q386"/>
    <mergeCell ref="F386:H387"/>
    <mergeCell ref="U388:W388"/>
    <mergeCell ref="P388:Q388"/>
    <mergeCell ref="F388:H388"/>
    <mergeCell ref="A388:D388"/>
    <mergeCell ref="U389:W389"/>
    <mergeCell ref="P389:Q389"/>
    <mergeCell ref="F389:H389"/>
    <mergeCell ref="B389:C389"/>
    <mergeCell ref="U390:W390"/>
    <mergeCell ref="P390:Q390"/>
    <mergeCell ref="F390:H391"/>
    <mergeCell ref="U392:W392"/>
    <mergeCell ref="P392:Q392"/>
    <mergeCell ref="F392:H392"/>
    <mergeCell ref="A392:D392"/>
    <mergeCell ref="U393:W393"/>
    <mergeCell ref="P393:Q393"/>
    <mergeCell ref="F393:H393"/>
    <mergeCell ref="B393:C393"/>
    <mergeCell ref="U394:W394"/>
    <mergeCell ref="P394:Q394"/>
    <mergeCell ref="F394:H395"/>
    <mergeCell ref="U396:W396"/>
    <mergeCell ref="P396:Q396"/>
    <mergeCell ref="F396:H397"/>
    <mergeCell ref="U398:W398"/>
    <mergeCell ref="P398:Q398"/>
    <mergeCell ref="F398:H398"/>
    <mergeCell ref="A398:D398"/>
    <mergeCell ref="U399:W399"/>
    <mergeCell ref="P399:Q399"/>
    <mergeCell ref="F399:H399"/>
    <mergeCell ref="B399:C399"/>
    <mergeCell ref="U400:W400"/>
    <mergeCell ref="P400:Q400"/>
    <mergeCell ref="F400:H401"/>
    <mergeCell ref="U403:W404"/>
    <mergeCell ref="L403:L404"/>
    <mergeCell ref="N403:N404"/>
    <mergeCell ref="S403:S404"/>
    <mergeCell ref="J403:J404"/>
    <mergeCell ref="P403:Q404"/>
    <mergeCell ref="F403:H403"/>
    <mergeCell ref="A403:D404"/>
    <mergeCell ref="U405:W405"/>
    <mergeCell ref="P405:Q405"/>
    <mergeCell ref="F405:H405"/>
    <mergeCell ref="B405:C405"/>
    <mergeCell ref="U406:W406"/>
    <mergeCell ref="P406:Q406"/>
    <mergeCell ref="F406:H407"/>
    <mergeCell ref="U408:W408"/>
    <mergeCell ref="P408:Q408"/>
    <mergeCell ref="F408:H409"/>
    <mergeCell ref="U410:W410"/>
    <mergeCell ref="P410:Q410"/>
    <mergeCell ref="F410:H410"/>
    <mergeCell ref="A410:E410"/>
    <mergeCell ref="U411:W411"/>
    <mergeCell ref="P411:Q411"/>
    <mergeCell ref="F411:H411"/>
    <mergeCell ref="A411:D411"/>
    <mergeCell ref="U412:W412"/>
    <mergeCell ref="P412:Q412"/>
    <mergeCell ref="F412:H412"/>
    <mergeCell ref="B412:C412"/>
    <mergeCell ref="U413:W413"/>
    <mergeCell ref="P413:Q413"/>
    <mergeCell ref="F413:H414"/>
    <mergeCell ref="U415:W415"/>
    <mergeCell ref="P415:Q415"/>
    <mergeCell ref="F415:H416"/>
    <mergeCell ref="U417:W417"/>
    <mergeCell ref="P417:Q417"/>
    <mergeCell ref="F417:H418"/>
    <mergeCell ref="U420:W421"/>
    <mergeCell ref="L420:L421"/>
    <mergeCell ref="N420:N421"/>
    <mergeCell ref="S420:S421"/>
    <mergeCell ref="J420:J421"/>
    <mergeCell ref="P420:Q421"/>
    <mergeCell ref="F420:H420"/>
    <mergeCell ref="A420:D421"/>
    <mergeCell ref="U422:W422"/>
    <mergeCell ref="P422:Q422"/>
    <mergeCell ref="F422:H422"/>
    <mergeCell ref="B422:C422"/>
    <mergeCell ref="U423:W423"/>
    <mergeCell ref="P423:Q423"/>
    <mergeCell ref="F423:H424"/>
    <mergeCell ref="U425:W425"/>
    <mergeCell ref="P425:Q425"/>
    <mergeCell ref="F425:H425"/>
    <mergeCell ref="A425:D425"/>
    <mergeCell ref="U426:W426"/>
    <mergeCell ref="P426:Q426"/>
    <mergeCell ref="F426:H426"/>
    <mergeCell ref="B426:C426"/>
    <mergeCell ref="U427:W427"/>
    <mergeCell ref="P427:Q427"/>
    <mergeCell ref="F427:H428"/>
    <mergeCell ref="U429:W429"/>
    <mergeCell ref="P429:Q429"/>
    <mergeCell ref="F429:H429"/>
    <mergeCell ref="A429:D429"/>
    <mergeCell ref="U430:W430"/>
    <mergeCell ref="P430:Q430"/>
    <mergeCell ref="F430:H430"/>
    <mergeCell ref="B430:C430"/>
    <mergeCell ref="U431:W431"/>
    <mergeCell ref="P431:Q431"/>
    <mergeCell ref="F431:H432"/>
    <mergeCell ref="U433:W433"/>
    <mergeCell ref="P433:Q433"/>
    <mergeCell ref="F433:H433"/>
    <mergeCell ref="A433:D433"/>
    <mergeCell ref="U434:W434"/>
    <mergeCell ref="P434:Q434"/>
    <mergeCell ref="F434:H434"/>
    <mergeCell ref="B434:C434"/>
    <mergeCell ref="U435:W435"/>
    <mergeCell ref="P435:Q435"/>
    <mergeCell ref="F435:H436"/>
    <mergeCell ref="U437:W437"/>
    <mergeCell ref="P437:Q437"/>
    <mergeCell ref="F437:H437"/>
    <mergeCell ref="A437:E437"/>
    <mergeCell ref="U438:W438"/>
    <mergeCell ref="P438:Q438"/>
    <mergeCell ref="F438:H438"/>
    <mergeCell ref="A438:D438"/>
    <mergeCell ref="U439:W439"/>
    <mergeCell ref="P439:Q439"/>
    <mergeCell ref="F439:H439"/>
    <mergeCell ref="B439:C439"/>
    <mergeCell ref="U440:W440"/>
    <mergeCell ref="P440:Q440"/>
    <mergeCell ref="F440:H440"/>
    <mergeCell ref="U441:W441"/>
    <mergeCell ref="P441:Q441"/>
    <mergeCell ref="F441:H441"/>
    <mergeCell ref="B441:C441"/>
    <mergeCell ref="U442:W442"/>
    <mergeCell ref="P442:Q442"/>
    <mergeCell ref="F442:H443"/>
    <mergeCell ref="U444:W444"/>
    <mergeCell ref="P444:Q444"/>
    <mergeCell ref="F444:H444"/>
    <mergeCell ref="A444:E444"/>
    <mergeCell ref="U445:W445"/>
    <mergeCell ref="P445:Q445"/>
    <mergeCell ref="F445:H445"/>
    <mergeCell ref="A445:D445"/>
    <mergeCell ref="U446:W446"/>
    <mergeCell ref="P446:Q446"/>
    <mergeCell ref="F446:H446"/>
    <mergeCell ref="B446:C446"/>
    <mergeCell ref="U447:W447"/>
    <mergeCell ref="P447:Q447"/>
    <mergeCell ref="F447:H447"/>
    <mergeCell ref="U448:W448"/>
    <mergeCell ref="P448:Q448"/>
    <mergeCell ref="F448:H448"/>
    <mergeCell ref="U449:W449"/>
    <mergeCell ref="P449:Q449"/>
    <mergeCell ref="F449:H449"/>
    <mergeCell ref="A449:D449"/>
    <mergeCell ref="U450:W450"/>
    <mergeCell ref="P450:Q450"/>
    <mergeCell ref="F450:H450"/>
    <mergeCell ref="B450:C450"/>
    <mergeCell ref="U451:W451"/>
    <mergeCell ref="P451:Q451"/>
    <mergeCell ref="F451:H451"/>
    <mergeCell ref="U452:W452"/>
    <mergeCell ref="P452:Q452"/>
    <mergeCell ref="F452:H452"/>
    <mergeCell ref="U453:W453"/>
    <mergeCell ref="P453:Q453"/>
    <mergeCell ref="F453:H453"/>
    <mergeCell ref="A453:E453"/>
    <mergeCell ref="U454:W454"/>
    <mergeCell ref="P454:Q454"/>
    <mergeCell ref="F454:H454"/>
    <mergeCell ref="A454:D454"/>
    <mergeCell ref="P459:Q460"/>
    <mergeCell ref="U455:W455"/>
    <mergeCell ref="P455:Q455"/>
    <mergeCell ref="F455:H455"/>
    <mergeCell ref="B455:C455"/>
    <mergeCell ref="U456:W456"/>
    <mergeCell ref="P456:Q456"/>
    <mergeCell ref="F456:H457"/>
    <mergeCell ref="F459:H459"/>
    <mergeCell ref="A459:D460"/>
    <mergeCell ref="U461:W461"/>
    <mergeCell ref="P461:Q461"/>
    <mergeCell ref="F461:H461"/>
    <mergeCell ref="B461:C461"/>
    <mergeCell ref="U459:W460"/>
    <mergeCell ref="L459:L460"/>
    <mergeCell ref="N459:N460"/>
    <mergeCell ref="S459:S460"/>
    <mergeCell ref="J459:J460"/>
    <mergeCell ref="U462:W462"/>
    <mergeCell ref="P462:Q462"/>
    <mergeCell ref="F462:H462"/>
    <mergeCell ref="U463:W463"/>
    <mergeCell ref="P463:Q463"/>
    <mergeCell ref="F463:H463"/>
    <mergeCell ref="A463:D463"/>
    <mergeCell ref="U464:W464"/>
    <mergeCell ref="P464:Q464"/>
    <mergeCell ref="F464:H464"/>
    <mergeCell ref="B464:C464"/>
    <mergeCell ref="U465:W465"/>
    <mergeCell ref="P465:Q465"/>
    <mergeCell ref="F465:H466"/>
    <mergeCell ref="U467:W467"/>
    <mergeCell ref="P467:Q467"/>
    <mergeCell ref="F467:H467"/>
    <mergeCell ref="A467:D467"/>
    <mergeCell ref="U468:W468"/>
    <mergeCell ref="P468:Q468"/>
    <mergeCell ref="F468:H468"/>
    <mergeCell ref="B468:C468"/>
    <mergeCell ref="U469:W469"/>
    <mergeCell ref="P469:Q469"/>
    <mergeCell ref="F469:H470"/>
    <mergeCell ref="U471:W471"/>
    <mergeCell ref="P471:Q471"/>
    <mergeCell ref="F471:H471"/>
    <mergeCell ref="A471:E471"/>
    <mergeCell ref="U472:W472"/>
    <mergeCell ref="P472:Q472"/>
    <mergeCell ref="F472:H472"/>
    <mergeCell ref="A472:D472"/>
    <mergeCell ref="U473:W473"/>
    <mergeCell ref="P473:Q473"/>
    <mergeCell ref="F473:H473"/>
    <mergeCell ref="B473:C473"/>
    <mergeCell ref="U474:W474"/>
    <mergeCell ref="P474:Q474"/>
    <mergeCell ref="F474:H474"/>
    <mergeCell ref="U475:W475"/>
    <mergeCell ref="P475:Q475"/>
    <mergeCell ref="F475:H475"/>
    <mergeCell ref="U476:W476"/>
    <mergeCell ref="P476:Q476"/>
    <mergeCell ref="F476:H476"/>
    <mergeCell ref="A476:E476"/>
    <mergeCell ref="U477:W477"/>
    <mergeCell ref="P477:Q477"/>
    <mergeCell ref="F477:H477"/>
    <mergeCell ref="A477:E477"/>
    <mergeCell ref="U478:W478"/>
    <mergeCell ref="P478:Q478"/>
    <mergeCell ref="F478:H478"/>
    <mergeCell ref="A478:D478"/>
    <mergeCell ref="U479:W479"/>
    <mergeCell ref="P479:Q479"/>
    <mergeCell ref="F479:H479"/>
    <mergeCell ref="B479:C479"/>
    <mergeCell ref="P483:Q484"/>
    <mergeCell ref="U480:W480"/>
    <mergeCell ref="P480:Q480"/>
    <mergeCell ref="F480:H480"/>
    <mergeCell ref="U481:W481"/>
    <mergeCell ref="P481:Q481"/>
    <mergeCell ref="F481:H481"/>
    <mergeCell ref="F483:H483"/>
    <mergeCell ref="A483:D484"/>
    <mergeCell ref="U485:W485"/>
    <mergeCell ref="P485:Q485"/>
    <mergeCell ref="F485:H485"/>
    <mergeCell ref="B485:C485"/>
    <mergeCell ref="U483:W484"/>
    <mergeCell ref="L483:L484"/>
    <mergeCell ref="N483:N484"/>
    <mergeCell ref="S483:S484"/>
    <mergeCell ref="J483:J484"/>
    <mergeCell ref="U486:W486"/>
    <mergeCell ref="P486:Q486"/>
    <mergeCell ref="F486:H486"/>
    <mergeCell ref="U487:W487"/>
    <mergeCell ref="P487:Q487"/>
    <mergeCell ref="F487:H487"/>
    <mergeCell ref="U488:W488"/>
    <mergeCell ref="P488:Q488"/>
    <mergeCell ref="F488:H488"/>
    <mergeCell ref="A488:E488"/>
    <mergeCell ref="U489:W489"/>
    <mergeCell ref="P489:Q489"/>
    <mergeCell ref="F489:H489"/>
    <mergeCell ref="A489:E489"/>
    <mergeCell ref="U490:W490"/>
    <mergeCell ref="P490:Q490"/>
    <mergeCell ref="F490:H490"/>
    <mergeCell ref="A490:D490"/>
    <mergeCell ref="U491:W491"/>
    <mergeCell ref="P491:Q491"/>
    <mergeCell ref="F491:H491"/>
    <mergeCell ref="B491:C491"/>
    <mergeCell ref="U492:W492"/>
    <mergeCell ref="P492:Q492"/>
    <mergeCell ref="F492:H493"/>
    <mergeCell ref="U494:W494"/>
    <mergeCell ref="P494:Q494"/>
    <mergeCell ref="F494:H494"/>
    <mergeCell ref="A494:E494"/>
    <mergeCell ref="U495:W495"/>
    <mergeCell ref="P495:Q495"/>
    <mergeCell ref="F495:H495"/>
    <mergeCell ref="A495:E495"/>
    <mergeCell ref="U496:W496"/>
    <mergeCell ref="P496:Q496"/>
    <mergeCell ref="F496:H496"/>
    <mergeCell ref="A496:D496"/>
    <mergeCell ref="P497:Q497"/>
    <mergeCell ref="F497:H497"/>
    <mergeCell ref="B497:C497"/>
    <mergeCell ref="U498:W498"/>
    <mergeCell ref="P498:Q498"/>
    <mergeCell ref="F498:H498"/>
    <mergeCell ref="Q501:V502"/>
    <mergeCell ref="A502:C502"/>
    <mergeCell ref="A1:W1"/>
    <mergeCell ref="L499:L500"/>
    <mergeCell ref="N499:N500"/>
    <mergeCell ref="U499:W500"/>
    <mergeCell ref="S499:S500"/>
    <mergeCell ref="P499:Q500"/>
    <mergeCell ref="J499:J500"/>
    <mergeCell ref="U497:W497"/>
  </mergeCells>
  <printOptions gridLinesSet="0"/>
  <pageMargins left="0.75" right="0.75" top="1" bottom="1" header="0.5" footer="0.5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 -EKONOMSKA</vt:lpstr>
      <vt:lpstr>OPĆI DIO-IZVORI FINANCIRANJA</vt:lpstr>
      <vt:lpstr>FUNKCIJSKA</vt:lpstr>
      <vt:lpstr>RAČUN FINANCIRANJA-EKONOMSKA</vt:lpstr>
      <vt:lpstr>RAČUN FINANCIRANJA-IZVORI</vt:lpstr>
      <vt:lpstr>POSEBNI DIO-ORGANIZACIJSKA</vt:lpstr>
      <vt:lpstr>POSEBNI DIO PROGRAMSKA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IMPERATRIX</dc:creator>
  <cp:lastModifiedBy/>
  <dcterms:created xsi:type="dcterms:W3CDTF">2006-09-16T00:00:00Z</dcterms:created>
  <dcterms:modified xsi:type="dcterms:W3CDTF">2026-03-17T16:45:47Z</dcterms:modified>
</cp:coreProperties>
</file>