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D:\Desktop\DUNJA\DUNJA 2026\IZVJEŠĆE PROVEDBENI PROGRAM\"/>
    </mc:Choice>
  </mc:AlternateContent>
  <xr:revisionPtr revIDLastSave="0" documentId="13_ncr:1_{E649621E-B115-4AA3-BEDD-E39A78685578}" xr6:coauthVersionLast="46" xr6:coauthVersionMax="46" xr10:uidLastSave="{00000000-0000-0000-0000-000000000000}"/>
  <bookViews>
    <workbookView xWindow="-120" yWindow="-120" windowWidth="29040" windowHeight="1575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List1" sheetId="6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4"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9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<sst xmlns="http://schemas.openxmlformats.org/spreadsheetml/2006/main" count="442" uniqueCount="293">
  <si>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</si>
  <si>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</si>
  <si>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</si>
  <si>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</si>
  <si>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</si>
  <si>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</si>
  <si>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</si>
  <si>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</si>
  <si>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</si>
  <si>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</si>
  <si>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</si>
  <si>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</si>
  <si>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</si>
  <si>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</si>
  <si>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</si>
  <si>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</si>
  <si>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</si>
  <si>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</si>
  <si>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</si>
  <si>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</si>
  <si>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</si>
  <si>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</si>
  <si>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</si>
  <si>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</si>
  <si>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</si>
  <si>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</si>
  <si>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</si>
  <si>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</si>
  <si>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</si>
  <si>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</si>
  <si>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</si>
  <si>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</si>
  <si>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</si>
  <si>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</si>
  <si>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</si>
  <si>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</si>
  <si>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</si>
  <si>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</si>
  <si>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</si>
  <si>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</si>
  <si>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</si>
  <si>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</si>
  <si>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</si>
  <si>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</si>
  <si>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</si>
  <si>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</si>
  <si>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</si>
  <si>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</si>
  <si>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</si>
  <si>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</si>
  <si>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</si>
  <si>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</si>
  <si>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</si>
  <si>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</si>
  <si>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</si>
  <si>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</si>
  <si>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</si>
  <si>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</si>
  <si>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</si>
  <si>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</si>
  <si>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</si>
  <si>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</si>
  <si>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</si>
  <si>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</si>
  <si>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</si>
  <si>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</si>
  <si>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</si>
  <si>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</si>
  <si>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</si>
  <si>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</si>
  <si>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</si>
  <si>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</si>
  <si>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</si>
  <si>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</si>
  <si>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</si>
  <si>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</si>
  <si>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</si>
  <si>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</si>
  <si>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</si>
  <si>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</si>
  <si>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</si>
  <si>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</si>
  <si>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</si>
  <si>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</si>
  <si>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</si>
  <si>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</si>
  <si>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</si>
  <si>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</si>
  <si>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</si>
  <si>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</si>
  <si>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</si>
  <si>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</si>
  <si>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</si>
  <si>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</si>
  <si>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</si>
  <si>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</si>
  <si>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</si>
  <si>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</si>
  <si>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</si>
  <si>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</si>
  <si>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</si>
  <si>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</si>
  <si>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</si>
  <si>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</si>
  <si>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</si>
  <si>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</si>
  <si>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</si>
  <si>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</si>
  <si>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</si>
  <si>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</si>
  <si>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</si>
  <si>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</si>
  <si>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</si>
  <si>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</si>
  <si>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</si>
  <si>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</si>
  <si>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</si>
  <si>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</si>
  <si>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</si>
  <si>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</si>
  <si>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</si>
  <si>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</si>
  <si>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</si>
  <si>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</si>
  <si>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</si>
  <si>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</si>
  <si>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</si>
  <si>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</si>
  <si>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</si>
  <si>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</si>
  <si>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</si>
  <si>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</si>
  <si>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</si>
  <si>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</si>
  <si>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</si>
  <si>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</si>
  <si>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</si>
  <si>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</si>
  <si>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</si>
  <si>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</si>
  <si>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</si>
  <si>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</si>
  <si>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</si>
  <si>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</si>
  <si>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</si>
  <si>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</si>
  <si>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</si>
  <si>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</si>
  <si>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</si>
  <si>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</si>
  <si>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</si>
  <si>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</si>
  <si>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</si>
  <si>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</si>
  <si>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</si>
  <si>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</si>
  <si>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</si>
  <si>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</si>
  <si>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</si>
  <si>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Početna vrijednost
pokazatelja rezultata</t>
  </si>
  <si>
    <t xml:space="preserve">NOSITELJ IZRADE AKTA: </t>
  </si>
  <si>
    <t>DATUM IZRADE IZVJEŠĆA:</t>
  </si>
  <si>
    <t>IZVJEŠTAJNO RAZDOBLJE:</t>
  </si>
  <si>
    <t>NAZIV AKTA STRATEŠKOG PLANIRANJA:</t>
  </si>
  <si>
    <t>Cilj iz hijerarhijski nadređenog akta strateškog planiranja</t>
  </si>
  <si>
    <t>PROVEDENO</t>
  </si>
  <si>
    <t>Unaprjeđenje poduzetničke klime i infrastrukture</t>
  </si>
  <si>
    <t>Povećanje zaposlenosti i poticanje društvene uključenosti</t>
  </si>
  <si>
    <t>Poticanje ulaganja u znanost i obrazovanje</t>
  </si>
  <si>
    <t>Unaprjeđenje kvalitete sustava odgoja i obrazovanja kroz nove obrazovne programe i novu infrastrukturu</t>
  </si>
  <si>
    <t>Poticanje pronatalitetne politike</t>
  </si>
  <si>
    <t>Zaustavljanje iseljavanja mladih</t>
  </si>
  <si>
    <t>Povećanje dostupnosti i kvalitete usluga u sustavu socijalne skrbi</t>
  </si>
  <si>
    <t>Podrška kulturno umjetničkim programima i radu kulturnih društava</t>
  </si>
  <si>
    <t xml:space="preserve"> Porast energetske učinkovitosti</t>
  </si>
  <si>
    <t>Ulaganje u sustave vodovoda i odvodnje te pročišćavanja otpadnih voda</t>
  </si>
  <si>
    <t>Razvoj cirkularnog gospodarstva i održivo gospodarenje otpadom</t>
  </si>
  <si>
    <t>Ulaganje u cestovni, željeznički i riječni promet</t>
  </si>
  <si>
    <t>Ulaganja u društvenu infrastrukturu</t>
  </si>
  <si>
    <t>Jačanje organizacija civilnog društva</t>
  </si>
  <si>
    <t xml:space="preserve">Razvoj kreativnog i inovativnog poduzetništva </t>
  </si>
  <si>
    <t>Osiguranje perspektivnog tržišta rada i zapošljavanje</t>
  </si>
  <si>
    <t>Razvoj znanosti i obrazovanja</t>
  </si>
  <si>
    <t>Demografski rast i aktivno življenje</t>
  </si>
  <si>
    <t>Ulaganje u zdravstvenu i socijalnu skrb</t>
  </si>
  <si>
    <t>Ulaganja u kulturu</t>
  </si>
  <si>
    <t>Intenzivno korištenje obnovljivih izvora energije i podizanje energetske učinkovitosti</t>
  </si>
  <si>
    <t>Daljnji razvoj komunalne, prometne i društvene infrastrukture</t>
  </si>
  <si>
    <t>Jačanje upravljanja razvojem</t>
  </si>
  <si>
    <t>Ulaganje u razvoj poduzetničkih zona na području Općine Oprisavci</t>
  </si>
  <si>
    <t xml:space="preserve">Provođenje projekta "Zaželi" - program zapošljavanja žena </t>
  </si>
  <si>
    <t>Provođenje programa javnih radova na području Općine Oprisavci</t>
  </si>
  <si>
    <t>Sufinanciranje programa rada dječjeg vrtića, završetak izgradnje dječjeg vrtića i stavljanje istog u funkciju</t>
  </si>
  <si>
    <t>Provođenje programa predškole na području Općine Oprisavci</t>
  </si>
  <si>
    <t>Provođenje programa poticanja mladih na upis visokog obrazovanja</t>
  </si>
  <si>
    <t>Provedba natalitetne politike na području Općine Oprisavci kroz jednokratnu novčanu pomoć za rođenje djeteta</t>
  </si>
  <si>
    <t>Provedba politike zaustavljanja iseljavanja mladih s područja Općine Oprisavci</t>
  </si>
  <si>
    <t xml:space="preserve">Dodjela jednokratnih novčanih pomoći za osobe slabijeg imovinskog stanja </t>
  </si>
  <si>
    <t>Podrška radu kulturnih i civilnih udruga na području Općine Oprisavci</t>
  </si>
  <si>
    <t xml:space="preserve">Modernizacija javne rasvjete </t>
  </si>
  <si>
    <t>Ulaganje u sustav vodovodne mreže</t>
  </si>
  <si>
    <t>Ulaganje u kanalizacijski sustav</t>
  </si>
  <si>
    <t>Izgradnja reciklažnog dvorišta za građevinski otpad</t>
  </si>
  <si>
    <t>Unaprjeđenje i izgradnja cestovne infrastrukture</t>
  </si>
  <si>
    <t xml:space="preserve">Izgradnja solarne elektrane na društvenom domu u Oprisavcima </t>
  </si>
  <si>
    <t>Izgradnja društvenog doma u Stružanima i rekonstrukcija i dogradnja društvenog doma u Prnjavoru</t>
  </si>
  <si>
    <t xml:space="preserve">Unaprjeđenje i razvoj pješačke infrastrukture </t>
  </si>
  <si>
    <t xml:space="preserve">Izgradnja biciklističko-pješačke infrastrukture </t>
  </si>
  <si>
    <t xml:space="preserve">Održavanje javnih površina </t>
  </si>
  <si>
    <t xml:space="preserve">Održavanje groblja </t>
  </si>
  <si>
    <t>Podrška radu vatrogasne zaštite na podrućju Općine Oprisavci</t>
  </si>
  <si>
    <t>Organiziracija i redovan rad sustava zaštite i spašavanja na području Općine Oprisavci</t>
  </si>
  <si>
    <t>Potpora radu Hrvatske gorske službe spašavanja (HGSS)</t>
  </si>
  <si>
    <t xml:space="preserve">Potpora radu Crvenog križa </t>
  </si>
  <si>
    <t>2025.</t>
  </si>
  <si>
    <t>Broj poslovnih zona</t>
  </si>
  <si>
    <t>Broj zaposlenih žena</t>
  </si>
  <si>
    <t>Broj krajnjih korisnika</t>
  </si>
  <si>
    <t>Broj zaposlenih osoba</t>
  </si>
  <si>
    <t>OPĆINA OPRISAVCI</t>
  </si>
  <si>
    <t>Broj upisane djece</t>
  </si>
  <si>
    <t>Broj učenika koji koriste subvenciju</t>
  </si>
  <si>
    <t>Broj studenata koji koriste subvenciju</t>
  </si>
  <si>
    <t>Broj dodjeljenih pomoći za novorođenčad</t>
  </si>
  <si>
    <t>Broj mjera kojima se potiče stambeno zbrinjavanje</t>
  </si>
  <si>
    <t>Broj korisnika jednokratne novčane pomoći</t>
  </si>
  <si>
    <t xml:space="preserve">Broj dodjeljenih ugovora za sufinanciranje projekata, programa i manifestacija kulturnih sadržaja </t>
  </si>
  <si>
    <t>Broj dodjeljenih ugovora za sufinanciranje projekata, programa i manifestacija sportskih udruga</t>
  </si>
  <si>
    <t>Broj novih energetski efikasnih rasvjetnih tijela</t>
  </si>
  <si>
    <t>Novoizgrađena vodovodna infrastruktura  (km)</t>
  </si>
  <si>
    <t>Novoizgrađena kanalizacijska mreža (km)</t>
  </si>
  <si>
    <t>Broj reciklažnih dvorišta</t>
  </si>
  <si>
    <t>Broj novoizgrađenih solarnih elektrana</t>
  </si>
  <si>
    <t>Broj rekonstruiranih/dograđenih objekata</t>
  </si>
  <si>
    <t>Dužina izgrađenih pješačkih staza (km)</t>
  </si>
  <si>
    <t>Dužina novoizgrađenih biciklističko-pješačkih staza (km)</t>
  </si>
  <si>
    <t>Održavane javne površine (m²)</t>
  </si>
  <si>
    <t>Broj lokacija groblja</t>
  </si>
  <si>
    <t>Broj dobrovoljnih vatrogasnih društava na području Općine Oprisavci</t>
  </si>
  <si>
    <t>Ukupan broj pripadnika civilne zaštite na području Općine Oprisavci</t>
  </si>
  <si>
    <t>Broj godišnjih donacija HGSS-u</t>
  </si>
  <si>
    <t>Broj godišnjih donacija Crvenom križu</t>
  </si>
  <si>
    <t xml:space="preserve">Provođenje programa sufinanciranja nabave školskog materijala za sve učenike osnovne škole </t>
  </si>
  <si>
    <t>Održavanje nerazvrstanih cesta na području općine ( km)</t>
  </si>
  <si>
    <t xml:space="preserve"> 2025.</t>
  </si>
  <si>
    <t>U TIJEKU</t>
  </si>
  <si>
    <t>Broj učenika osnovne škole s područja općine Oprisavci</t>
  </si>
  <si>
    <t>Trgovačko društvo Rakitovac d.o.o. koje je u 100 % vlasništvu Općine Oprisavci redovno održava svih 7 groblja s područja općine.</t>
  </si>
  <si>
    <t>Tijekom ovog razdoblja nastavljeno je djelovanje civilne zaštite na području Općine Oprisavci.</t>
  </si>
  <si>
    <t xml:space="preserve">Općina Oprisavci podržava i redovito financijski podupire rad HGSS-a </t>
  </si>
  <si>
    <t>NIJE POKRENUTO</t>
  </si>
  <si>
    <t>U ovom izvještajnom razdoblju nije izgrađena vodovodna mreža, očekuje se pokretanje izgradnje u budućem razdoblju.</t>
  </si>
  <si>
    <t>U ovom izvještajnom razdoblju nije izgrađena kanalizacijska mreža, ali se očekuje izgradnja u budućem razdoblju.</t>
  </si>
  <si>
    <t>PROVEDBENI PROGRAM OPĆINE OPRISAVCI ZA RAZDOBLJE OD 2021.-2025. GODINE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</si>
  <si>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</si>
  <si>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</si>
  <si>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</si>
  <si>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</si>
  <si>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DUNJA ODOBAŠIĆ</t>
  </si>
  <si>
    <t>Dunja Odobašić</t>
  </si>
  <si>
    <t>Pejo Kovačević</t>
  </si>
  <si>
    <t>Suradnja s Osnovnom školom " Stjepan Radić" Oprisavci u svrhu poboljšanja osnovnoškolskog obrazovanja</t>
  </si>
  <si>
    <t>Općina Oprisavci organizira program predškole za svu djecu koja su obveznici u suradnji s Dječjim vrtićem Lira iz Slavonskog Broda. Općina financira prijevoz roditeljima svih polaznicika predškole koji žive na većoj udaljenosti od mjesta stanovanja do mjesta održavanja programa predškole.</t>
  </si>
  <si>
    <t>Općina Oprisavci redovno uplaćuje mjesečne donacije Crvenom Križu.</t>
  </si>
  <si>
    <t>Općina Oprisavci nabavlja radne bilježnice i druge radne materijale svim učenicima od 1. do 8. razreda s područja općine Oprisavci.</t>
  </si>
  <si>
    <t>U tijeku je otplata ESIF kredita za javnu rasvjetu za projekt "Rekonstrukcija sustava javne rasvjete u Općini Oprisavci"kojim je na području cijele općine u svih 8 naselja zamijenjena dotrajala rasvjeta sa učinkovitom LED rasvjetom.</t>
  </si>
  <si>
    <t>Priprema se prijava na natječaj Fonda za zaštitu okoliša i energetsku učinkovitost za izgradnju reciklažnog dvorišta za građevinski ortpad.</t>
  </si>
  <si>
    <t>1.1. - 31.12.2025. godine</t>
  </si>
  <si>
    <t>Općina Oprisavci sufinancirala je boravak djece s područja općine u svim dječjim vrtićima s 50 % iznosa od ukupne ekonomske cijene dječjeg vrtića. Planira se nastavak aktivnosti oko početka rada novog dječjeg vrtića u Oprisavcima.</t>
  </si>
  <si>
    <t>Općina Oprisavci isplaćivala je jednokratne novčane pomoći u iznosu od  500 eura za prvo, 750,00 eura za drugo i 1.000, 00 eura za treće i svako iduće dijete. U ovom izvještajnom razdoblju isplaćeno je 13 jednokratnih novčanih pomoći za novorođenčad.</t>
  </si>
  <si>
    <t xml:space="preserve">Kroz jednokratne novčane pomoći do 150,00 eura Općina Oprisavci nastoji pomoći osobama slabijeg imovinskog stanja s područja općine. Također se isplaćuju jednokratne pomoći za osobe s invaliditetom trećeg i četvrtog stupnja i roditeljima djece s teškoćama u razvoju u iznosu od 300,00 eura. Ukupno je isplaćeno 35 pomoći osobama s invaliditetom i 5 jednokratnih pomoći osobama slabijeg imovinskog stanja.  </t>
  </si>
  <si>
    <t>U ovom izvještajnom razdoblju nije pokrenuta izgradnja pješačko- biciklističkih staza, ali je izrađena projektna dokumentacija za izgradnju pješačko -biciklističke staze u Trnjanskim Kutima.</t>
  </si>
  <si>
    <t xml:space="preserve">Javne površine na području općine Oprisavci redovno se održavaju preko trgovačkog društva Rakitovac d.o.o. </t>
  </si>
  <si>
    <t>14. veljače 2026.</t>
  </si>
  <si>
    <t xml:space="preserve">Postignuće ključnih aktivnosti za provedbu mjere </t>
  </si>
  <si>
    <t xml:space="preserve">Iznos utrošenih proračunskih sredstava </t>
  </si>
  <si>
    <t>Ciljna
vrijednost
2025.</t>
  </si>
  <si>
    <t>Planirani rok postignuća ključnih aktivnosti za provedbu mjere</t>
  </si>
  <si>
    <t>Ključne aktivnosti za provedbu mjere</t>
  </si>
  <si>
    <t xml:space="preserve"> IZVJEŠĆE O PROVEDBI PROVEDBENOG PROGRAMA OPĆINE OPRISAVCI </t>
  </si>
  <si>
    <t xml:space="preserve">Na području općine Oprisavci postoje dvije poduzetničke zone: Rakitovac i Stružani-Krč. U poduzetničkoj zoni Rakitovac nalazi se reciklažno dvorište za miješani komunalni otpad, a u planu je izgradnja  reciklažnog dvorišta za građevinski otpad.Produžena je građevinska dozvola za izgradnju reciklažnog dvorišta za građevinski otpad te se očekuje prijava na natječaj Fonda.Izrađen je projekt za cestu u poslovnoj zoni Rakitovac, k.č.br.1011/10 k.o. Oprisavci. </t>
  </si>
  <si>
    <t>Kroz projekt "Zaželi 3 u Općini Oprisavci" zaposleno je trenutno 11 žena koje skrbe o 70 krajnjih korisnika. Ukupno trajanje projekta je 36 mjeseci, a žene će biti u radnom odnosu 33 mjeseca.</t>
  </si>
  <si>
    <t>U tijeku ovog izvještajnog razdoblja Općina Oprisavci sufinancirala je ljetovanja učenika sedmih razreda,  školu plivanja na Gradskim bazenima, nagradila uspješne učenike, financirala prijevoz učenika s teškoćama u razvoju, popravak peći u PŠ Trnjanski Kuti te sufinancirala božićnu predstavu kazališne družine.</t>
  </si>
  <si>
    <t>Isplaćeno je 5 jednokratnih novčanih pomoći za mlade u sklopu        Mjera stambenog zbrinjavanja mladih na području općine Oprisavci u iznosu od 4000 eura po osobi.</t>
  </si>
  <si>
    <t>Općina Oprisavci podupire rad dobrovoljnih vatrogasnih društava s područja općine kojih je trenutno 2 (DVD Oprisavci i DVD Prnjavor) u sklopu Vatrogasne zajednice općine Oprisavci.</t>
  </si>
  <si>
    <t>U ovom izvještajnom razdoblju izvedeni su radovi na izgradnji Društvenog doma u u Stružanima- IV faza, te ostali potrebni instalaterski radovi i opremanje doma.</t>
  </si>
  <si>
    <t>U tijeku je izrada projekta izgradnje solarne elektrane na Društvenom domu u Oprisavcima.</t>
  </si>
  <si>
    <t>Redovno se održavaju nerazvrstane ceste na području općine Oprisavci temeljem sklopljenih ugovora.</t>
  </si>
  <si>
    <t>U 2025. godini nije bilo zaposlenih osoba na javnim radovima.</t>
  </si>
  <si>
    <t>Svake godine Općina Oprisavci isplaćuje svim studentima koji redovno upisuju višu godinu studija 300,00 eura jednokratne novčane pomoći. U 2025. godini isplaćeno je 35 pomoći studentima s područja općine.</t>
  </si>
  <si>
    <t>Kroz natječaj za financiranje javnih potreba u kulturi, sportu i ostalim društvenim djelanostima, Općina Oprisavci pomaže udrugama. Svake godine se raspisuje javni natječaj.</t>
  </si>
  <si>
    <t>Izgrađen nastavak pješačke staze u naselju Novi Grad, projekt je prijavljen na natječaj Ministarstva prostornog uređenja, graditeljstva i državne imovine.</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</si>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</sst>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0.00\ &quot;€&quot;;\-#,##0.00\ &quot;€&quot;"/>
    <numFmt numFmtId="166" formatCode="0.000"/>
    <numFmt numFmtId="167" formatCode="#,##0.00\ [$€-41A]"/>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family val="2"/>
    </font>
    <font>
      <sz val="16"/>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xf numFmtId="9" fontId="50" fillId="0" borderId="0" applyFont="0" applyFill="0" applyBorder="0" applyAlignment="0" applyProtection="0"/>
  </cellStyleXfs>
  <cellXfs count="23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4" borderId="40"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3" fillId="13" borderId="40" xfId="2" applyFont="1" applyFill="1" applyBorder="1" applyAlignment="1">
      <alignment horizontal="center" vertical="center" wrapText="1"/>
    </xf>
    <xf numFmtId="0" fontId="44" fillId="8" borderId="2" xfId="0" applyFont="1" applyFill="1" applyBorder="1" applyAlignment="1">
      <alignment vertical="center" wrapText="1"/>
    </xf>
    <xf numFmtId="17" fontId="44" fillId="8" borderId="2" xfId="0" applyNumberFormat="1" applyFont="1" applyFill="1" applyBorder="1" applyAlignment="1">
      <alignment vertical="center" wrapText="1"/>
    </xf>
    <xf numFmtId="0" fontId="41" fillId="8" borderId="0" xfId="0" applyFont="1" applyFill="1"/>
    <xf numFmtId="0" fontId="44" fillId="8" borderId="36" xfId="0" applyFont="1" applyFill="1" applyBorder="1" applyAlignment="1">
      <alignment vertical="center" wrapText="1"/>
    </xf>
    <xf numFmtId="0" fontId="41" fillId="0" borderId="0" xfId="0" applyFont="1" applyAlignment="1">
      <alignment vertical="center" wrapText="1"/>
    </xf>
    <xf numFmtId="0" fontId="49" fillId="0" borderId="0" xfId="0" applyFont="1" applyAlignment="1">
      <alignment vertical="center"/>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1" fillId="5" borderId="6" xfId="0" applyFont="1" applyFill="1" applyBorder="1" applyAlignment="1">
      <alignment vertical="center" wrapText="1"/>
    </xf>
    <xf numFmtId="0" fontId="41" fillId="5" borderId="16" xfId="0" applyFont="1" applyFill="1" applyBorder="1" applyAlignment="1">
      <alignment vertical="center" wrapText="1"/>
    </xf>
    <xf numFmtId="0" fontId="43" fillId="8" borderId="16" xfId="0" applyFont="1" applyFill="1" applyBorder="1" applyAlignment="1">
      <alignment vertical="center" wrapText="1"/>
    </xf>
    <xf numFmtId="0" fontId="43" fillId="8" borderId="6" xfId="0" applyFont="1" applyFill="1" applyBorder="1" applyAlignment="1">
      <alignment vertical="center" wrapText="1"/>
    </xf>
    <xf numFmtId="0" fontId="43" fillId="8" borderId="16"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8" borderId="2" xfId="0" applyFont="1" applyFill="1" applyBorder="1" applyAlignment="1">
      <alignment vertical="center" wrapText="1"/>
    </xf>
    <xf numFmtId="0" fontId="41" fillId="5" borderId="2" xfId="0" applyFont="1" applyFill="1" applyBorder="1" applyAlignment="1">
      <alignment vertical="center" wrapText="1"/>
    </xf>
    <xf numFmtId="0" fontId="43" fillId="13" borderId="26" xfId="2" applyFont="1" applyFill="1" applyBorder="1" applyAlignment="1">
      <alignment horizontal="center" vertical="center" wrapText="1"/>
    </xf>
    <xf numFmtId="0" fontId="44" fillId="8" borderId="26" xfId="0" applyFont="1" applyFill="1" applyBorder="1" applyAlignment="1">
      <alignment horizontal="center" vertical="center" wrapText="1"/>
    </xf>
    <xf numFmtId="1" fontId="44" fillId="8" borderId="36" xfId="0" applyNumberFormat="1" applyFont="1" applyFill="1" applyBorder="1" applyAlignment="1">
      <alignment horizontal="center" vertical="center" wrapText="1"/>
    </xf>
    <xf numFmtId="1" fontId="44" fillId="8" borderId="2" xfId="0" applyNumberFormat="1" applyFont="1" applyFill="1" applyBorder="1" applyAlignment="1">
      <alignment horizontal="center" vertical="center" wrapText="1"/>
    </xf>
    <xf numFmtId="1" fontId="44" fillId="8" borderId="2" xfId="18"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2" fontId="44" fillId="8" borderId="2" xfId="0" applyNumberFormat="1" applyFont="1" applyFill="1" applyBorder="1" applyAlignment="1">
      <alignment horizontal="center" vertical="center" wrapText="1"/>
    </xf>
    <xf numFmtId="0" fontId="41" fillId="5" borderId="36" xfId="0" applyFont="1" applyFill="1" applyBorder="1" applyAlignment="1">
      <alignment horizontal="center" vertical="center" wrapText="1"/>
    </xf>
    <xf numFmtId="166" fontId="44" fillId="8" borderId="2" xfId="0" applyNumberFormat="1" applyFont="1" applyFill="1" applyBorder="1" applyAlignment="1">
      <alignment horizontal="center" vertical="center" wrapText="1"/>
    </xf>
    <xf numFmtId="0" fontId="41" fillId="5" borderId="7" xfId="0" applyFont="1" applyFill="1" applyBorder="1" applyAlignment="1">
      <alignment vertical="center" wrapText="1"/>
    </xf>
    <xf numFmtId="0" fontId="41" fillId="0" borderId="2" xfId="0" applyFont="1" applyBorder="1"/>
    <xf numFmtId="0" fontId="40" fillId="0" borderId="2" xfId="0" applyFont="1" applyBorder="1" applyAlignment="1">
      <alignment horizontal="left" vertical="center" wrapText="1"/>
    </xf>
    <xf numFmtId="0" fontId="51" fillId="8" borderId="0" xfId="0" applyFont="1" applyFill="1" applyAlignment="1">
      <alignment horizontal="left" vertical="center" wrapText="1"/>
    </xf>
    <xf numFmtId="0" fontId="43" fillId="8" borderId="0" xfId="0" applyFont="1" applyFill="1" applyAlignment="1">
      <alignment vertical="center" wrapText="1"/>
    </xf>
    <xf numFmtId="0" fontId="44" fillId="8" borderId="0" xfId="0" applyFont="1" applyFill="1" applyAlignment="1">
      <alignment vertical="center" wrapText="1"/>
    </xf>
    <xf numFmtId="165" fontId="41" fillId="5" borderId="2" xfId="17" applyNumberFormat="1" applyFont="1" applyFill="1" applyBorder="1" applyAlignment="1">
      <alignment horizontal="center" vertical="center" wrapText="1"/>
    </xf>
    <xf numFmtId="167" fontId="41" fillId="0" borderId="0" xfId="0" applyNumberFormat="1" applyFont="1"/>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3" fillId="8" borderId="2"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 xfId="0" applyFont="1" applyBorder="1" applyAlignment="1">
      <alignment horizontal="left"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3" fillId="8" borderId="16" xfId="0" applyFont="1" applyFill="1" applyBorder="1" applyAlignment="1">
      <alignment horizontal="center" vertical="center" wrapText="1"/>
    </xf>
    <xf numFmtId="0" fontId="41" fillId="5" borderId="6" xfId="0" applyFont="1" applyFill="1" applyBorder="1" applyAlignment="1">
      <alignment vertical="center" wrapText="1"/>
    </xf>
    <xf numFmtId="0" fontId="41" fillId="5" borderId="1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2"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3" fillId="8" borderId="6" xfId="0" applyFont="1" applyFill="1" applyBorder="1" applyAlignment="1">
      <alignment vertical="center" wrapText="1"/>
    </xf>
    <xf numFmtId="0" fontId="43" fillId="8" borderId="16" xfId="0" applyFont="1" applyFill="1" applyBorder="1" applyAlignment="1">
      <alignment vertical="center" wrapText="1"/>
    </xf>
    <xf numFmtId="165" fontId="41" fillId="5" borderId="2" xfId="17" applyNumberFormat="1"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17" fontId="41" fillId="5" borderId="2" xfId="0" applyNumberFormat="1" applyFont="1" applyFill="1" applyBorder="1" applyAlignment="1">
      <alignment horizontal="center" vertical="center" wrapText="1"/>
    </xf>
    <xf numFmtId="17" fontId="41" fillId="5" borderId="2" xfId="0" applyNumberFormat="1" applyFont="1" applyFill="1" applyBorder="1" applyAlignment="1">
      <alignment horizontal="center" vertical="center" wrapText="1"/>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11000000}"/>
    <cellStyle name="Zarez 2" xfId="12" xr:uid="{00000000-0005-0000-0000-000012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17" t="s">
        <v>133</v>
      </c>
      <c r="C1" s="217"/>
      <c r="D1" s="217"/>
      <c r="E1" s="217"/>
      <c r="F1" s="217"/>
      <c r="G1" s="217"/>
      <c r="H1" s="217"/>
      <c r="I1" s="217"/>
      <c r="J1" s="21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18" t="s">
        <v>141</v>
      </c>
      <c r="B5" s="221"/>
      <c r="C5" s="223"/>
      <c r="D5" s="223"/>
      <c r="E5" s="223">
        <f>+C5*D5</f>
        <v>0</v>
      </c>
      <c r="F5" s="226" t="s">
        <v>142</v>
      </c>
      <c r="G5" s="67"/>
      <c r="H5" s="22"/>
      <c r="I5" s="22"/>
      <c r="J5" s="23">
        <f t="shared" ref="J5:J37" si="0">+H5*I5</f>
        <v>0</v>
      </c>
    </row>
    <row r="6" spans="1:10" ht="20.100000000000001" customHeight="1" x14ac:dyDescent="0.2">
      <c r="A6" s="219"/>
      <c r="B6" s="222"/>
      <c r="C6" s="224"/>
      <c r="D6" s="224"/>
      <c r="E6" s="224"/>
      <c r="F6" s="227"/>
      <c r="G6" s="65"/>
      <c r="H6" s="24"/>
      <c r="I6" s="24"/>
      <c r="J6" s="25">
        <f t="shared" si="0"/>
        <v>0</v>
      </c>
    </row>
    <row r="7" spans="1:10" ht="20.100000000000001" customHeight="1" x14ac:dyDescent="0.2">
      <c r="A7" s="219"/>
      <c r="B7" s="222"/>
      <c r="C7" s="225"/>
      <c r="D7" s="225"/>
      <c r="E7" s="225"/>
      <c r="F7" s="227"/>
      <c r="G7" s="65"/>
      <c r="H7" s="24"/>
      <c r="I7" s="24"/>
      <c r="J7" s="25">
        <f t="shared" si="0"/>
        <v>0</v>
      </c>
    </row>
    <row r="8" spans="1:10" ht="20.100000000000001" customHeight="1" x14ac:dyDescent="0.2">
      <c r="A8" s="219"/>
      <c r="B8" s="222"/>
      <c r="C8" s="228"/>
      <c r="D8" s="228"/>
      <c r="E8" s="228">
        <f>+C8*D8</f>
        <v>0</v>
      </c>
      <c r="F8" s="229" t="s">
        <v>143</v>
      </c>
      <c r="G8" s="65"/>
      <c r="H8" s="24"/>
      <c r="I8" s="24"/>
      <c r="J8" s="25">
        <f t="shared" si="0"/>
        <v>0</v>
      </c>
    </row>
    <row r="9" spans="1:10" ht="20.100000000000001" customHeight="1" x14ac:dyDescent="0.2">
      <c r="A9" s="219"/>
      <c r="B9" s="222"/>
      <c r="C9" s="224"/>
      <c r="D9" s="224"/>
      <c r="E9" s="224"/>
      <c r="F9" s="227"/>
      <c r="G9" s="65"/>
      <c r="H9" s="24"/>
      <c r="I9" s="24"/>
      <c r="J9" s="25">
        <f t="shared" si="0"/>
        <v>0</v>
      </c>
    </row>
    <row r="10" spans="1:10" ht="20.100000000000001" customHeight="1" x14ac:dyDescent="0.2">
      <c r="A10" s="219"/>
      <c r="B10" s="222"/>
      <c r="C10" s="225"/>
      <c r="D10" s="225"/>
      <c r="E10" s="225"/>
      <c r="F10" s="227"/>
      <c r="G10" s="65"/>
      <c r="H10" s="24"/>
      <c r="I10" s="24"/>
      <c r="J10" s="25">
        <f t="shared" si="0"/>
        <v>0</v>
      </c>
    </row>
    <row r="11" spans="1:10" ht="20.100000000000001" customHeight="1" x14ac:dyDescent="0.2">
      <c r="A11" s="219"/>
      <c r="B11" s="222"/>
      <c r="C11" s="228"/>
      <c r="D11" s="228"/>
      <c r="E11" s="228">
        <f>+C11*D11</f>
        <v>0</v>
      </c>
      <c r="F11" s="229" t="s">
        <v>144</v>
      </c>
      <c r="G11" s="65"/>
      <c r="H11" s="24"/>
      <c r="I11" s="24"/>
      <c r="J11" s="25">
        <f t="shared" si="0"/>
        <v>0</v>
      </c>
    </row>
    <row r="12" spans="1:10" ht="20.100000000000001" customHeight="1" x14ac:dyDescent="0.2">
      <c r="A12" s="219"/>
      <c r="B12" s="222"/>
      <c r="C12" s="224"/>
      <c r="D12" s="224"/>
      <c r="E12" s="224"/>
      <c r="F12" s="227"/>
      <c r="G12" s="65"/>
      <c r="H12" s="24"/>
      <c r="I12" s="24"/>
      <c r="J12" s="25">
        <f t="shared" si="0"/>
        <v>0</v>
      </c>
    </row>
    <row r="13" spans="1:10" ht="20.100000000000001" customHeight="1" x14ac:dyDescent="0.2">
      <c r="A13" s="219"/>
      <c r="B13" s="222"/>
      <c r="C13" s="225"/>
      <c r="D13" s="225"/>
      <c r="E13" s="225"/>
      <c r="F13" s="227"/>
      <c r="G13" s="65"/>
      <c r="H13" s="24"/>
      <c r="I13" s="24"/>
      <c r="J13" s="25">
        <f t="shared" si="0"/>
        <v>0</v>
      </c>
    </row>
    <row r="14" spans="1:10" ht="20.100000000000001" customHeight="1" x14ac:dyDescent="0.2">
      <c r="A14" s="219"/>
      <c r="B14" s="222"/>
      <c r="C14" s="228"/>
      <c r="D14" s="228"/>
      <c r="E14" s="228">
        <f>+C14*D14</f>
        <v>0</v>
      </c>
      <c r="F14" s="230" t="s">
        <v>145</v>
      </c>
      <c r="G14" s="65"/>
      <c r="H14" s="24"/>
      <c r="I14" s="24"/>
      <c r="J14" s="25">
        <f t="shared" si="0"/>
        <v>0</v>
      </c>
    </row>
    <row r="15" spans="1:10" ht="20.100000000000001" customHeight="1" x14ac:dyDescent="0.2">
      <c r="A15" s="219"/>
      <c r="B15" s="222"/>
      <c r="C15" s="224"/>
      <c r="D15" s="224"/>
      <c r="E15" s="224"/>
      <c r="F15" s="227"/>
      <c r="G15" s="65"/>
      <c r="H15" s="24"/>
      <c r="I15" s="24"/>
      <c r="J15" s="25">
        <f t="shared" si="0"/>
        <v>0</v>
      </c>
    </row>
    <row r="16" spans="1:10" ht="20.100000000000001" customHeight="1" x14ac:dyDescent="0.2">
      <c r="A16" s="219"/>
      <c r="B16" s="222"/>
      <c r="C16" s="225"/>
      <c r="D16" s="225"/>
      <c r="E16" s="225"/>
      <c r="F16" s="227"/>
      <c r="G16" s="65"/>
      <c r="H16" s="24"/>
      <c r="I16" s="24"/>
      <c r="J16" s="25">
        <f t="shared" si="0"/>
        <v>0</v>
      </c>
    </row>
    <row r="17" spans="1:10" ht="20.100000000000001" customHeight="1" x14ac:dyDescent="0.2">
      <c r="A17" s="219"/>
      <c r="B17" s="222"/>
      <c r="C17" s="228"/>
      <c r="D17" s="228"/>
      <c r="E17" s="228">
        <f>+C17*D17</f>
        <v>0</v>
      </c>
      <c r="F17" s="230" t="s">
        <v>146</v>
      </c>
      <c r="G17" s="65"/>
      <c r="H17" s="24"/>
      <c r="I17" s="24"/>
      <c r="J17" s="25">
        <f t="shared" si="0"/>
        <v>0</v>
      </c>
    </row>
    <row r="18" spans="1:10" ht="20.100000000000001" customHeight="1" x14ac:dyDescent="0.2">
      <c r="A18" s="219"/>
      <c r="B18" s="222"/>
      <c r="C18" s="224"/>
      <c r="D18" s="224"/>
      <c r="E18" s="224"/>
      <c r="F18" s="227"/>
      <c r="G18" s="65"/>
      <c r="H18" s="24"/>
      <c r="I18" s="24"/>
      <c r="J18" s="25">
        <f t="shared" si="0"/>
        <v>0</v>
      </c>
    </row>
    <row r="19" spans="1:10" ht="20.100000000000001" customHeight="1" thickBot="1" x14ac:dyDescent="0.25">
      <c r="A19" s="220"/>
      <c r="B19" s="231"/>
      <c r="C19" s="232"/>
      <c r="D19" s="232"/>
      <c r="E19" s="232"/>
      <c r="F19" s="233"/>
      <c r="G19" s="66"/>
      <c r="H19" s="26"/>
      <c r="I19" s="26"/>
      <c r="J19" s="27">
        <f t="shared" si="0"/>
        <v>0</v>
      </c>
    </row>
    <row r="20" spans="1:10" ht="19.5" customHeight="1" thickTop="1" x14ac:dyDescent="0.2">
      <c r="A20" s="218" t="s">
        <v>147</v>
      </c>
      <c r="B20" s="221"/>
      <c r="C20" s="223"/>
      <c r="D20" s="223"/>
      <c r="E20" s="223">
        <f>+C20*D20</f>
        <v>0</v>
      </c>
      <c r="F20" s="226" t="s">
        <v>148</v>
      </c>
      <c r="G20" s="67"/>
      <c r="H20" s="22"/>
      <c r="I20" s="22"/>
      <c r="J20" s="23">
        <f t="shared" si="0"/>
        <v>0</v>
      </c>
    </row>
    <row r="21" spans="1:10" ht="19.5" customHeight="1" x14ac:dyDescent="0.2">
      <c r="A21" s="219"/>
      <c r="B21" s="222"/>
      <c r="C21" s="224"/>
      <c r="D21" s="224"/>
      <c r="E21" s="224"/>
      <c r="F21" s="227"/>
      <c r="G21" s="65"/>
      <c r="H21" s="24"/>
      <c r="I21" s="24"/>
      <c r="J21" s="25">
        <f t="shared" si="0"/>
        <v>0</v>
      </c>
    </row>
    <row r="22" spans="1:10" ht="19.5" customHeight="1" x14ac:dyDescent="0.2">
      <c r="A22" s="219"/>
      <c r="B22" s="222"/>
      <c r="C22" s="225"/>
      <c r="D22" s="225"/>
      <c r="E22" s="225"/>
      <c r="F22" s="227"/>
      <c r="G22" s="65"/>
      <c r="H22" s="24"/>
      <c r="I22" s="24"/>
      <c r="J22" s="25">
        <f t="shared" si="0"/>
        <v>0</v>
      </c>
    </row>
    <row r="23" spans="1:10" ht="19.5" customHeight="1" x14ac:dyDescent="0.2">
      <c r="A23" s="219"/>
      <c r="B23" s="222"/>
      <c r="C23" s="228"/>
      <c r="D23" s="228"/>
      <c r="E23" s="228">
        <f>+C23*D23</f>
        <v>0</v>
      </c>
      <c r="F23" s="229" t="s">
        <v>149</v>
      </c>
      <c r="G23" s="65"/>
      <c r="H23" s="24"/>
      <c r="I23" s="24"/>
      <c r="J23" s="25">
        <f t="shared" si="0"/>
        <v>0</v>
      </c>
    </row>
    <row r="24" spans="1:10" ht="19.5" customHeight="1" x14ac:dyDescent="0.2">
      <c r="A24" s="219"/>
      <c r="B24" s="222"/>
      <c r="C24" s="224"/>
      <c r="D24" s="224"/>
      <c r="E24" s="224"/>
      <c r="F24" s="227"/>
      <c r="G24" s="65"/>
      <c r="H24" s="24"/>
      <c r="I24" s="24"/>
      <c r="J24" s="25">
        <f t="shared" si="0"/>
        <v>0</v>
      </c>
    </row>
    <row r="25" spans="1:10" ht="19.5" customHeight="1" x14ac:dyDescent="0.2">
      <c r="A25" s="219"/>
      <c r="B25" s="222"/>
      <c r="C25" s="225"/>
      <c r="D25" s="225"/>
      <c r="E25" s="225"/>
      <c r="F25" s="227"/>
      <c r="G25" s="65"/>
      <c r="H25" s="24"/>
      <c r="I25" s="24"/>
      <c r="J25" s="25">
        <f t="shared" si="0"/>
        <v>0</v>
      </c>
    </row>
    <row r="26" spans="1:10" ht="19.5" customHeight="1" x14ac:dyDescent="0.2">
      <c r="A26" s="219"/>
      <c r="B26" s="222"/>
      <c r="C26" s="228"/>
      <c r="D26" s="228"/>
      <c r="E26" s="228">
        <f>+C26*D26</f>
        <v>0</v>
      </c>
      <c r="F26" s="229" t="s">
        <v>150</v>
      </c>
      <c r="G26" s="65"/>
      <c r="H26" s="24"/>
      <c r="I26" s="24"/>
      <c r="J26" s="25">
        <f t="shared" si="0"/>
        <v>0</v>
      </c>
    </row>
    <row r="27" spans="1:10" ht="19.5" customHeight="1" x14ac:dyDescent="0.2">
      <c r="A27" s="219"/>
      <c r="B27" s="222"/>
      <c r="C27" s="224"/>
      <c r="D27" s="224"/>
      <c r="E27" s="224"/>
      <c r="F27" s="227"/>
      <c r="G27" s="65"/>
      <c r="H27" s="24"/>
      <c r="I27" s="24"/>
      <c r="J27" s="25">
        <f t="shared" si="0"/>
        <v>0</v>
      </c>
    </row>
    <row r="28" spans="1:10" ht="19.5" customHeight="1" x14ac:dyDescent="0.2">
      <c r="A28" s="219"/>
      <c r="B28" s="222"/>
      <c r="C28" s="225"/>
      <c r="D28" s="225"/>
      <c r="E28" s="225"/>
      <c r="F28" s="227"/>
      <c r="G28" s="65"/>
      <c r="H28" s="24"/>
      <c r="I28" s="24"/>
      <c r="J28" s="25">
        <f t="shared" si="0"/>
        <v>0</v>
      </c>
    </row>
    <row r="29" spans="1:10" ht="19.5" customHeight="1" x14ac:dyDescent="0.2">
      <c r="A29" s="219"/>
      <c r="B29" s="222"/>
      <c r="C29" s="228"/>
      <c r="D29" s="228"/>
      <c r="E29" s="228">
        <f>+C29*D29</f>
        <v>0</v>
      </c>
      <c r="F29" s="229" t="s">
        <v>151</v>
      </c>
      <c r="G29" s="65"/>
      <c r="H29" s="24"/>
      <c r="I29" s="24"/>
      <c r="J29" s="25">
        <f t="shared" si="0"/>
        <v>0</v>
      </c>
    </row>
    <row r="30" spans="1:10" ht="19.5" customHeight="1" x14ac:dyDescent="0.2">
      <c r="A30" s="219"/>
      <c r="B30" s="222"/>
      <c r="C30" s="224"/>
      <c r="D30" s="224"/>
      <c r="E30" s="224"/>
      <c r="F30" s="227"/>
      <c r="G30" s="65"/>
      <c r="H30" s="24"/>
      <c r="I30" s="24"/>
      <c r="J30" s="25">
        <f t="shared" si="0"/>
        <v>0</v>
      </c>
    </row>
    <row r="31" spans="1:10" ht="19.5" customHeight="1" x14ac:dyDescent="0.2">
      <c r="A31" s="219"/>
      <c r="B31" s="222"/>
      <c r="C31" s="225"/>
      <c r="D31" s="225"/>
      <c r="E31" s="225"/>
      <c r="F31" s="227"/>
      <c r="G31" s="65"/>
      <c r="H31" s="24"/>
      <c r="I31" s="24"/>
      <c r="J31" s="25">
        <f t="shared" si="0"/>
        <v>0</v>
      </c>
    </row>
    <row r="32" spans="1:10" ht="19.5" customHeight="1" x14ac:dyDescent="0.2">
      <c r="A32" s="219"/>
      <c r="B32" s="222"/>
      <c r="C32" s="228"/>
      <c r="D32" s="228"/>
      <c r="E32" s="228">
        <f>+C32*D32</f>
        <v>0</v>
      </c>
      <c r="F32" s="229" t="s">
        <v>152</v>
      </c>
      <c r="G32" s="65"/>
      <c r="H32" s="24"/>
      <c r="I32" s="24"/>
      <c r="J32" s="25">
        <f t="shared" si="0"/>
        <v>0</v>
      </c>
    </row>
    <row r="33" spans="1:10" ht="19.5" customHeight="1" x14ac:dyDescent="0.2">
      <c r="A33" s="219"/>
      <c r="B33" s="222"/>
      <c r="C33" s="224"/>
      <c r="D33" s="224"/>
      <c r="E33" s="224"/>
      <c r="F33" s="227"/>
      <c r="G33" s="65"/>
      <c r="H33" s="24"/>
      <c r="I33" s="24"/>
      <c r="J33" s="25">
        <f t="shared" si="0"/>
        <v>0</v>
      </c>
    </row>
    <row r="34" spans="1:10" ht="19.5" customHeight="1" x14ac:dyDescent="0.2">
      <c r="A34" s="219"/>
      <c r="B34" s="222"/>
      <c r="C34" s="225"/>
      <c r="D34" s="225"/>
      <c r="E34" s="225"/>
      <c r="F34" s="227"/>
      <c r="G34" s="65"/>
      <c r="H34" s="24"/>
      <c r="I34" s="24"/>
      <c r="J34" s="25">
        <f t="shared" si="0"/>
        <v>0</v>
      </c>
    </row>
    <row r="35" spans="1:10" ht="19.5" customHeight="1" x14ac:dyDescent="0.2">
      <c r="A35" s="219"/>
      <c r="B35" s="222"/>
      <c r="C35" s="228"/>
      <c r="D35" s="228"/>
      <c r="E35" s="228">
        <f>+C35*D35</f>
        <v>0</v>
      </c>
      <c r="F35" s="230" t="s">
        <v>153</v>
      </c>
      <c r="G35" s="65"/>
      <c r="H35" s="24"/>
      <c r="I35" s="24"/>
      <c r="J35" s="25">
        <f t="shared" si="0"/>
        <v>0</v>
      </c>
    </row>
    <row r="36" spans="1:10" ht="19.5" customHeight="1" x14ac:dyDescent="0.2">
      <c r="A36" s="219"/>
      <c r="B36" s="222"/>
      <c r="C36" s="224"/>
      <c r="D36" s="224"/>
      <c r="E36" s="224"/>
      <c r="F36" s="227"/>
      <c r="G36" s="65"/>
      <c r="H36" s="24"/>
      <c r="I36" s="24"/>
      <c r="J36" s="25">
        <f t="shared" si="0"/>
        <v>0</v>
      </c>
    </row>
    <row r="37" spans="1:10" ht="19.5" customHeight="1" thickBot="1" x14ac:dyDescent="0.25">
      <c r="A37" s="220"/>
      <c r="B37" s="231"/>
      <c r="C37" s="232"/>
      <c r="D37" s="232"/>
      <c r="E37" s="232"/>
      <c r="F37" s="233"/>
      <c r="G37" s="66"/>
      <c r="H37" s="26"/>
      <c r="I37" s="26"/>
      <c r="J37" s="27">
        <f t="shared" si="0"/>
        <v>0</v>
      </c>
    </row>
    <row r="38" spans="1:10" ht="13.5" thickTop="1" x14ac:dyDescent="0.2"/>
    <row r="39" spans="1:10" x14ac:dyDescent="0.2">
      <c r="A39" s="28" t="s">
        <v>154</v>
      </c>
    </row>
    <row r="40" spans="1:10" x14ac:dyDescent="0.2">
      <c r="A40" s="234" t="s">
        <v>155</v>
      </c>
      <c r="B40" s="234"/>
      <c r="C40" s="234"/>
      <c r="D40" s="234"/>
      <c r="E40" s="234"/>
      <c r="F40" s="234"/>
      <c r="G40" s="234"/>
      <c r="H40" s="234"/>
      <c r="I40" s="234"/>
      <c r="J40" s="23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3" t="s">
        <v>45</v>
      </c>
      <c r="B1" s="134"/>
      <c r="C1" s="134"/>
      <c r="D1" s="134"/>
      <c r="E1" s="137"/>
      <c r="F1" s="138"/>
      <c r="G1" s="138"/>
      <c r="H1" s="138"/>
      <c r="I1" s="138"/>
      <c r="J1" s="138"/>
      <c r="K1" s="138"/>
      <c r="L1" s="138"/>
      <c r="M1" s="139"/>
    </row>
    <row r="2" spans="1:13" ht="30.95" customHeight="1" x14ac:dyDescent="0.25">
      <c r="A2" s="133" t="s">
        <v>46</v>
      </c>
      <c r="B2" s="134"/>
      <c r="C2" s="134"/>
      <c r="D2" s="134"/>
      <c r="E2" s="63"/>
      <c r="F2" s="47" t="s">
        <v>47</v>
      </c>
      <c r="G2" s="64"/>
      <c r="H2" s="47" t="s">
        <v>48</v>
      </c>
      <c r="I2" s="64"/>
      <c r="J2" s="36"/>
      <c r="K2" s="36"/>
      <c r="L2" s="36"/>
      <c r="M2" s="37"/>
    </row>
    <row r="3" spans="1:13" ht="30.95" customHeight="1" x14ac:dyDescent="0.25">
      <c r="A3" s="133" t="s">
        <v>49</v>
      </c>
      <c r="B3" s="134"/>
      <c r="C3" s="134" t="s">
        <v>50</v>
      </c>
      <c r="D3" s="134"/>
      <c r="E3" s="137"/>
      <c r="F3" s="138"/>
      <c r="G3" s="138"/>
      <c r="H3" s="138"/>
      <c r="I3" s="138"/>
      <c r="J3" s="138"/>
      <c r="K3" s="138"/>
      <c r="L3" s="138"/>
      <c r="M3" s="139"/>
    </row>
    <row r="4" spans="1:13" ht="30.95" customHeight="1" x14ac:dyDescent="0.25">
      <c r="A4" s="133" t="s">
        <v>51</v>
      </c>
      <c r="B4" s="134"/>
      <c r="C4" s="134"/>
      <c r="D4" s="134"/>
      <c r="E4" s="63"/>
      <c r="F4" s="47" t="s">
        <v>47</v>
      </c>
      <c r="G4" s="64"/>
      <c r="H4" s="47" t="s">
        <v>48</v>
      </c>
      <c r="I4" s="64"/>
      <c r="J4" s="36"/>
      <c r="K4" s="36"/>
      <c r="L4" s="36"/>
      <c r="M4" s="37"/>
    </row>
    <row r="5" spans="1:13" ht="30.95" customHeight="1" x14ac:dyDescent="0.25">
      <c r="A5" s="142" t="s">
        <v>52</v>
      </c>
      <c r="B5" s="143"/>
      <c r="C5" s="143" t="s">
        <v>53</v>
      </c>
      <c r="D5" s="143"/>
      <c r="E5" s="140"/>
      <c r="F5" s="141"/>
      <c r="G5" s="141"/>
      <c r="H5" s="138"/>
      <c r="I5" s="138"/>
      <c r="J5" s="138"/>
      <c r="K5" s="138"/>
      <c r="L5" s="138"/>
      <c r="M5" s="139"/>
    </row>
    <row r="6" spans="1:13" ht="23.25" customHeight="1" x14ac:dyDescent="0.2">
      <c r="A6" s="34"/>
      <c r="B6" s="62"/>
      <c r="C6" s="135" t="s">
        <v>54</v>
      </c>
      <c r="D6" s="135"/>
      <c r="E6" s="135"/>
      <c r="F6" s="135"/>
      <c r="G6" s="136"/>
      <c r="H6" s="144" t="s">
        <v>55</v>
      </c>
      <c r="I6" s="144"/>
      <c r="J6" s="144"/>
      <c r="K6" s="144"/>
      <c r="L6" s="144"/>
      <c r="M6" s="145"/>
    </row>
    <row r="7" spans="1:13" ht="29.1" customHeight="1" x14ac:dyDescent="0.2">
      <c r="A7" s="124" t="s">
        <v>56</v>
      </c>
      <c r="B7" s="124" t="s">
        <v>57</v>
      </c>
      <c r="C7" s="120" t="s">
        <v>58</v>
      </c>
      <c r="D7" s="122" t="s">
        <v>59</v>
      </c>
      <c r="E7" s="122" t="s">
        <v>60</v>
      </c>
      <c r="F7" s="122" t="s">
        <v>61</v>
      </c>
      <c r="G7" s="122" t="s">
        <v>62</v>
      </c>
      <c r="H7" s="123" t="s">
        <v>63</v>
      </c>
      <c r="I7" s="123" t="s">
        <v>64</v>
      </c>
      <c r="J7" s="146" t="s">
        <v>65</v>
      </c>
      <c r="K7" s="147"/>
      <c r="L7" s="146" t="s">
        <v>66</v>
      </c>
      <c r="M7" s="147"/>
    </row>
    <row r="8" spans="1:13" ht="30.95" customHeight="1" x14ac:dyDescent="0.2">
      <c r="A8" s="121"/>
      <c r="B8" s="125"/>
      <c r="C8" s="121"/>
      <c r="D8" s="121"/>
      <c r="E8" s="121"/>
      <c r="F8" s="121"/>
      <c r="G8" s="126"/>
      <c r="H8" s="121"/>
      <c r="I8" s="121"/>
      <c r="J8" s="148"/>
      <c r="K8" s="149"/>
      <c r="L8" s="148" t="s">
        <v>66</v>
      </c>
      <c r="M8" s="149"/>
    </row>
    <row r="9" spans="1:13" ht="30.95" customHeight="1" x14ac:dyDescent="0.2">
      <c r="A9" s="117"/>
      <c r="B9" s="117"/>
      <c r="C9" s="117"/>
      <c r="D9" s="117"/>
      <c r="E9" s="117"/>
      <c r="F9" s="48"/>
      <c r="G9" s="48"/>
      <c r="H9" s="48"/>
      <c r="I9" s="48"/>
      <c r="J9" s="129"/>
      <c r="K9" s="130"/>
      <c r="L9" s="129"/>
      <c r="M9" s="130"/>
    </row>
    <row r="10" spans="1:13" ht="30.95" customHeight="1" x14ac:dyDescent="0.2">
      <c r="A10" s="118"/>
      <c r="B10" s="118"/>
      <c r="C10" s="118"/>
      <c r="D10" s="118"/>
      <c r="E10" s="118"/>
      <c r="F10" s="49"/>
      <c r="G10" s="49"/>
      <c r="H10" s="49"/>
      <c r="I10" s="49"/>
      <c r="J10" s="131"/>
      <c r="K10" s="132"/>
      <c r="L10" s="131"/>
      <c r="M10" s="132"/>
    </row>
    <row r="11" spans="1:13" ht="30.95" customHeight="1" x14ac:dyDescent="0.2">
      <c r="A11" s="118"/>
      <c r="B11" s="118"/>
      <c r="C11" s="118"/>
      <c r="D11" s="118"/>
      <c r="E11" s="118"/>
      <c r="F11" s="50"/>
      <c r="G11" s="50"/>
      <c r="H11" s="50"/>
      <c r="I11" s="50"/>
      <c r="J11" s="127" t="s">
        <v>67</v>
      </c>
      <c r="K11" s="127" t="s">
        <v>68</v>
      </c>
      <c r="L11" s="127" t="s">
        <v>69</v>
      </c>
      <c r="M11" s="127" t="s">
        <v>70</v>
      </c>
    </row>
    <row r="12" spans="1:13" ht="30.95" customHeight="1" x14ac:dyDescent="0.2">
      <c r="A12" s="118"/>
      <c r="B12" s="118"/>
      <c r="C12" s="118"/>
      <c r="D12" s="118"/>
      <c r="E12" s="118"/>
      <c r="F12" s="50"/>
      <c r="G12" s="50"/>
      <c r="H12" s="50"/>
      <c r="I12" s="50"/>
      <c r="J12" s="128"/>
      <c r="K12" s="128"/>
      <c r="L12" s="128"/>
      <c r="M12" s="128"/>
    </row>
    <row r="13" spans="1:13" ht="30.95" customHeight="1" x14ac:dyDescent="0.2">
      <c r="A13" s="118"/>
      <c r="B13" s="118"/>
      <c r="C13" s="118"/>
      <c r="D13" s="118"/>
      <c r="E13" s="118"/>
      <c r="F13" s="50"/>
      <c r="G13" s="50"/>
      <c r="H13" s="50"/>
      <c r="I13" s="50"/>
      <c r="J13" s="129"/>
      <c r="K13" s="130"/>
      <c r="L13" s="129"/>
      <c r="M13" s="130"/>
    </row>
    <row r="14" spans="1:13" ht="30" customHeight="1" x14ac:dyDescent="0.2">
      <c r="A14" s="119"/>
      <c r="B14" s="119"/>
      <c r="C14" s="119"/>
      <c r="D14" s="119"/>
      <c r="E14" s="119"/>
      <c r="F14" s="51"/>
      <c r="G14" s="51"/>
      <c r="H14" s="51"/>
      <c r="I14" s="51"/>
      <c r="J14" s="131"/>
      <c r="K14" s="132"/>
      <c r="L14" s="131"/>
      <c r="M14" s="132"/>
    </row>
    <row r="16" spans="1:13" ht="15" x14ac:dyDescent="0.25">
      <c r="C16" s="52" t="s">
        <v>71</v>
      </c>
    </row>
    <row r="17" spans="3:13" ht="14.25" x14ac:dyDescent="0.2">
      <c r="C17" s="116" t="s">
        <v>72</v>
      </c>
      <c r="D17" s="116"/>
      <c r="E17" s="116"/>
      <c r="F17" s="116"/>
      <c r="G17" s="116"/>
    </row>
    <row r="18" spans="3:13" ht="22.5" customHeight="1" x14ac:dyDescent="0.2">
      <c r="C18" s="1" t="s">
        <v>73</v>
      </c>
      <c r="D18" s="1"/>
      <c r="E18" s="1"/>
      <c r="F18" s="1"/>
      <c r="G18" s="1"/>
      <c r="H18" s="1"/>
      <c r="I18" s="1"/>
      <c r="J18" s="1"/>
      <c r="K18" s="1"/>
      <c r="L18" s="1"/>
      <c r="M18" s="1"/>
    </row>
    <row r="19" spans="3:13" ht="14.25" x14ac:dyDescent="0.2">
      <c r="C19" s="116" t="s">
        <v>74</v>
      </c>
      <c r="D19" s="116"/>
      <c r="E19" s="116"/>
      <c r="F19" s="116"/>
      <c r="G19" s="11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5" t="s">
        <v>77</v>
      </c>
      <c r="D22" s="115"/>
      <c r="E22" s="115"/>
      <c r="F22" s="115"/>
      <c r="G22" s="115"/>
    </row>
    <row r="23" spans="3:13" ht="78.75" customHeight="1" x14ac:dyDescent="0.2">
      <c r="C23" s="115" t="s">
        <v>78</v>
      </c>
      <c r="D23" s="115"/>
      <c r="E23" s="115"/>
      <c r="F23" s="115"/>
      <c r="G23" s="115"/>
    </row>
    <row r="24" spans="3:13" ht="32.25" customHeight="1" x14ac:dyDescent="0.2">
      <c r="C24" s="115" t="s">
        <v>79</v>
      </c>
      <c r="D24" s="115"/>
      <c r="E24" s="115"/>
      <c r="F24" s="115"/>
      <c r="G24" s="115"/>
    </row>
    <row r="25" spans="3:13" ht="54" customHeight="1" x14ac:dyDescent="0.2">
      <c r="C25" s="115" t="s">
        <v>80</v>
      </c>
      <c r="D25" s="115"/>
      <c r="E25" s="115"/>
      <c r="F25" s="115"/>
      <c r="G25" s="115"/>
    </row>
    <row r="26" spans="3:13" ht="63" customHeight="1" x14ac:dyDescent="0.2">
      <c r="C26" s="115" t="s">
        <v>81</v>
      </c>
      <c r="D26" s="115"/>
      <c r="E26" s="115"/>
      <c r="F26" s="115"/>
      <c r="G26" s="115"/>
    </row>
    <row r="27" spans="3:13" ht="44.25" customHeight="1" x14ac:dyDescent="0.2">
      <c r="C27" s="115" t="s">
        <v>82</v>
      </c>
      <c r="D27" s="115"/>
      <c r="E27" s="115"/>
      <c r="F27" s="115"/>
      <c r="G27" s="115"/>
    </row>
    <row r="28" spans="3:13" ht="59.25" customHeight="1" x14ac:dyDescent="0.2">
      <c r="C28" s="115" t="s">
        <v>83</v>
      </c>
      <c r="D28" s="115"/>
      <c r="E28" s="115"/>
      <c r="F28" s="115"/>
      <c r="G28" s="115"/>
    </row>
    <row r="29" spans="3:13" ht="62.25" customHeight="1" x14ac:dyDescent="0.2">
      <c r="C29" s="115" t="s">
        <v>84</v>
      </c>
      <c r="D29" s="115"/>
      <c r="E29" s="115"/>
      <c r="F29" s="115"/>
      <c r="G29" s="115"/>
      <c r="H29" s="1"/>
      <c r="I29" s="1"/>
      <c r="J29" s="1"/>
      <c r="K29" s="1"/>
      <c r="L29" s="1"/>
      <c r="M29" s="1"/>
    </row>
    <row r="30" spans="3:13" ht="112.5" customHeight="1" x14ac:dyDescent="0.2">
      <c r="C30" s="115" t="s">
        <v>85</v>
      </c>
      <c r="D30" s="115"/>
      <c r="E30" s="115"/>
      <c r="F30" s="115"/>
      <c r="G30" s="115"/>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3"/>
      <c r="H2" s="15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3"/>
      <c r="H4" s="154"/>
    </row>
    <row r="5" spans="1:8" ht="30.95" customHeight="1" x14ac:dyDescent="0.2">
      <c r="A5" s="20" t="s">
        <v>53</v>
      </c>
      <c r="B5" s="155"/>
      <c r="C5" s="156"/>
      <c r="D5" s="156"/>
      <c r="E5" s="156"/>
      <c r="F5" s="156"/>
      <c r="G5" s="156"/>
      <c r="H5" s="157"/>
    </row>
    <row r="6" spans="1:8" ht="24.95" customHeight="1" x14ac:dyDescent="0.2">
      <c r="A6" s="158" t="s">
        <v>88</v>
      </c>
      <c r="B6" s="159"/>
      <c r="C6" s="159"/>
      <c r="D6" s="159"/>
      <c r="E6" s="159"/>
      <c r="F6" s="159"/>
      <c r="G6" s="159"/>
      <c r="H6" s="159"/>
    </row>
    <row r="7" spans="1:8" ht="45" x14ac:dyDescent="0.2">
      <c r="A7" s="30" t="s">
        <v>58</v>
      </c>
      <c r="B7" s="30" t="s">
        <v>59</v>
      </c>
      <c r="C7" s="30" t="s">
        <v>89</v>
      </c>
      <c r="D7" s="31" t="s">
        <v>90</v>
      </c>
      <c r="E7" s="31" t="s">
        <v>91</v>
      </c>
      <c r="F7" s="31" t="s">
        <v>92</v>
      </c>
      <c r="G7" s="31" t="s">
        <v>63</v>
      </c>
      <c r="H7" s="31" t="s">
        <v>93</v>
      </c>
    </row>
    <row r="8" spans="1:8" x14ac:dyDescent="0.2">
      <c r="A8" s="152"/>
      <c r="B8" s="150"/>
      <c r="C8" s="150"/>
      <c r="D8" s="150"/>
      <c r="E8" s="150"/>
      <c r="F8" s="150"/>
      <c r="G8" s="4"/>
      <c r="H8" s="5"/>
    </row>
    <row r="9" spans="1:8" x14ac:dyDescent="0.2">
      <c r="A9" s="152"/>
      <c r="B9" s="151"/>
      <c r="C9" s="151"/>
      <c r="D9" s="151"/>
      <c r="E9" s="151"/>
      <c r="F9" s="151"/>
      <c r="G9" s="4"/>
      <c r="H9" s="5"/>
    </row>
    <row r="10" spans="1:8" x14ac:dyDescent="0.2">
      <c r="A10" s="152"/>
      <c r="B10" s="128"/>
      <c r="C10" s="128"/>
      <c r="D10" s="128"/>
      <c r="E10" s="128"/>
      <c r="F10" s="128"/>
      <c r="G10" s="4"/>
      <c r="H10" s="5"/>
    </row>
    <row r="11" spans="1:8" x14ac:dyDescent="0.2">
      <c r="A11" s="152"/>
      <c r="B11" s="150"/>
      <c r="C11" s="150"/>
      <c r="D11" s="150"/>
      <c r="E11" s="150"/>
      <c r="F11" s="150"/>
      <c r="G11" s="4"/>
      <c r="H11" s="5"/>
    </row>
    <row r="12" spans="1:8" x14ac:dyDescent="0.2">
      <c r="A12" s="152"/>
      <c r="B12" s="151"/>
      <c r="C12" s="151"/>
      <c r="D12" s="151"/>
      <c r="E12" s="151"/>
      <c r="F12" s="151"/>
      <c r="G12" s="4"/>
      <c r="H12" s="5"/>
    </row>
    <row r="13" spans="1:8" x14ac:dyDescent="0.2">
      <c r="A13" s="152"/>
      <c r="B13" s="128"/>
      <c r="C13" s="128"/>
      <c r="D13" s="128"/>
      <c r="E13" s="128"/>
      <c r="F13" s="128"/>
      <c r="G13" s="4"/>
      <c r="H13" s="5"/>
    </row>
    <row r="14" spans="1:8" x14ac:dyDescent="0.2">
      <c r="A14" s="152"/>
      <c r="B14" s="150"/>
      <c r="C14" s="150"/>
      <c r="D14" s="150"/>
      <c r="E14" s="150"/>
      <c r="F14" s="150"/>
      <c r="G14" s="4"/>
      <c r="H14" s="5"/>
    </row>
    <row r="15" spans="1:8" x14ac:dyDescent="0.2">
      <c r="A15" s="152"/>
      <c r="B15" s="151"/>
      <c r="C15" s="151"/>
      <c r="D15" s="151"/>
      <c r="E15" s="151"/>
      <c r="F15" s="151"/>
      <c r="G15" s="4"/>
      <c r="H15" s="5"/>
    </row>
    <row r="16" spans="1:8" x14ac:dyDescent="0.2">
      <c r="A16" s="152"/>
      <c r="B16" s="128"/>
      <c r="C16" s="128"/>
      <c r="D16" s="128"/>
      <c r="E16" s="128"/>
      <c r="F16" s="128"/>
      <c r="G16" s="4"/>
      <c r="H16" s="5"/>
    </row>
    <row r="17" spans="1:8" x14ac:dyDescent="0.2">
      <c r="A17" s="152"/>
      <c r="B17" s="150"/>
      <c r="C17" s="150"/>
      <c r="D17" s="150"/>
      <c r="E17" s="150"/>
      <c r="F17" s="150"/>
      <c r="G17" s="4"/>
      <c r="H17" s="5"/>
    </row>
    <row r="18" spans="1:8" x14ac:dyDescent="0.2">
      <c r="A18" s="152"/>
      <c r="B18" s="151"/>
      <c r="C18" s="151"/>
      <c r="D18" s="151"/>
      <c r="E18" s="151"/>
      <c r="F18" s="151"/>
      <c r="G18" s="4"/>
      <c r="H18" s="5"/>
    </row>
    <row r="19" spans="1:8" x14ac:dyDescent="0.2">
      <c r="A19" s="152"/>
      <c r="B19" s="128"/>
      <c r="C19" s="128"/>
      <c r="D19" s="128"/>
      <c r="E19" s="128"/>
      <c r="F19" s="128"/>
      <c r="G19" s="4"/>
      <c r="H19" s="5"/>
    </row>
    <row r="20" spans="1:8" x14ac:dyDescent="0.2">
      <c r="A20" s="152"/>
      <c r="B20" s="150"/>
      <c r="C20" s="150"/>
      <c r="D20" s="150"/>
      <c r="E20" s="150"/>
      <c r="F20" s="150"/>
      <c r="G20" s="4"/>
      <c r="H20" s="5"/>
    </row>
    <row r="21" spans="1:8" x14ac:dyDescent="0.2">
      <c r="A21" s="152"/>
      <c r="B21" s="151"/>
      <c r="C21" s="151"/>
      <c r="D21" s="151"/>
      <c r="E21" s="151"/>
      <c r="F21" s="151"/>
      <c r="G21" s="4"/>
      <c r="H21" s="5"/>
    </row>
    <row r="22" spans="1:8" x14ac:dyDescent="0.2">
      <c r="A22" s="152"/>
      <c r="B22" s="128"/>
      <c r="C22" s="128"/>
      <c r="D22" s="128"/>
      <c r="E22" s="128"/>
      <c r="F22" s="128"/>
      <c r="G22" s="4"/>
      <c r="H22" s="5"/>
    </row>
    <row r="23" spans="1:8" x14ac:dyDescent="0.2">
      <c r="A23" s="152"/>
      <c r="B23" s="150"/>
      <c r="C23" s="150"/>
      <c r="D23" s="150"/>
      <c r="E23" s="150"/>
      <c r="F23" s="150"/>
      <c r="G23" s="4"/>
      <c r="H23" s="5"/>
    </row>
    <row r="24" spans="1:8" x14ac:dyDescent="0.2">
      <c r="A24" s="152"/>
      <c r="B24" s="151"/>
      <c r="C24" s="151"/>
      <c r="D24" s="151"/>
      <c r="E24" s="151"/>
      <c r="F24" s="151"/>
      <c r="G24" s="4"/>
      <c r="H24" s="5"/>
    </row>
    <row r="25" spans="1:8" x14ac:dyDescent="0.2">
      <c r="A25" s="152"/>
      <c r="B25" s="128"/>
      <c r="C25" s="128"/>
      <c r="D25" s="128"/>
      <c r="E25" s="128"/>
      <c r="F25" s="128"/>
      <c r="G25" s="4"/>
      <c r="H25" s="5"/>
    </row>
    <row r="26" spans="1:8" x14ac:dyDescent="0.2">
      <c r="A26" s="152"/>
      <c r="B26" s="150"/>
      <c r="C26" s="150"/>
      <c r="D26" s="150"/>
      <c r="E26" s="150"/>
      <c r="F26" s="150"/>
      <c r="G26" s="4"/>
      <c r="H26" s="5"/>
    </row>
    <row r="27" spans="1:8" x14ac:dyDescent="0.2">
      <c r="A27" s="152"/>
      <c r="B27" s="151"/>
      <c r="C27" s="151"/>
      <c r="D27" s="151"/>
      <c r="E27" s="151"/>
      <c r="F27" s="151"/>
      <c r="G27" s="4"/>
      <c r="H27" s="5"/>
    </row>
    <row r="28" spans="1:8" x14ac:dyDescent="0.2">
      <c r="A28" s="152"/>
      <c r="B28" s="128"/>
      <c r="C28" s="128"/>
      <c r="D28" s="128"/>
      <c r="E28" s="128"/>
      <c r="F28" s="128"/>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5"/>
      <c r="C1" s="156"/>
      <c r="D1" s="156"/>
      <c r="E1" s="156"/>
      <c r="F1" s="156"/>
      <c r="G1" s="156"/>
      <c r="H1" s="156"/>
      <c r="I1" s="156"/>
      <c r="J1" s="157"/>
    </row>
    <row r="2" spans="1:10" ht="30" customHeight="1" x14ac:dyDescent="0.2">
      <c r="A2" s="29" t="s">
        <v>46</v>
      </c>
      <c r="B2" s="63"/>
      <c r="C2" s="47" t="s">
        <v>47</v>
      </c>
      <c r="D2" s="64"/>
      <c r="E2" s="164" t="s">
        <v>48</v>
      </c>
      <c r="F2" s="164"/>
      <c r="G2" s="165"/>
      <c r="H2" s="165"/>
      <c r="I2" s="36"/>
      <c r="J2" s="37"/>
    </row>
    <row r="3" spans="1:10" ht="30" customHeight="1" x14ac:dyDescent="0.2">
      <c r="A3" s="20" t="s">
        <v>94</v>
      </c>
      <c r="B3" s="63"/>
      <c r="C3" s="163"/>
      <c r="D3" s="138"/>
      <c r="E3" s="138"/>
      <c r="F3" s="138"/>
      <c r="G3" s="138"/>
      <c r="H3" s="138"/>
      <c r="I3" s="138"/>
      <c r="J3" s="139"/>
    </row>
    <row r="4" spans="1:10" ht="30" customHeight="1" x14ac:dyDescent="0.2">
      <c r="A4" s="20" t="s">
        <v>51</v>
      </c>
      <c r="B4" s="63"/>
      <c r="C4" s="47" t="s">
        <v>47</v>
      </c>
      <c r="D4" s="64"/>
      <c r="E4" s="164" t="s">
        <v>48</v>
      </c>
      <c r="F4" s="164"/>
      <c r="G4" s="165"/>
      <c r="H4" s="165"/>
      <c r="I4" s="36"/>
      <c r="J4" s="37"/>
    </row>
    <row r="5" spans="1:10" ht="30" customHeight="1" x14ac:dyDescent="0.2">
      <c r="A5" s="20" t="s">
        <v>52</v>
      </c>
      <c r="B5" s="155"/>
      <c r="C5" s="156"/>
      <c r="D5" s="156"/>
      <c r="E5" s="156"/>
      <c r="F5" s="156"/>
      <c r="G5" s="156"/>
      <c r="H5" s="156"/>
      <c r="I5" s="156"/>
      <c r="J5" s="157"/>
    </row>
    <row r="6" spans="1:10" ht="24.95" customHeight="1" x14ac:dyDescent="0.2">
      <c r="A6" s="160" t="s">
        <v>95</v>
      </c>
      <c r="B6" s="161"/>
      <c r="C6" s="161"/>
      <c r="D6" s="161"/>
      <c r="E6" s="161"/>
      <c r="F6" s="161"/>
      <c r="G6" s="161"/>
      <c r="H6" s="161"/>
      <c r="I6" s="161"/>
      <c r="J6" s="16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2"/>
      <c r="B8" s="4"/>
      <c r="C8" s="4"/>
      <c r="D8" s="5"/>
      <c r="E8" s="4"/>
      <c r="F8" s="4"/>
      <c r="G8" s="4"/>
      <c r="H8" s="4"/>
      <c r="I8" s="4"/>
      <c r="J8" s="4"/>
    </row>
    <row r="9" spans="1:10" x14ac:dyDescent="0.2">
      <c r="A9" s="152"/>
      <c r="B9" s="4"/>
      <c r="C9" s="4"/>
      <c r="D9" s="5"/>
      <c r="E9" s="4"/>
      <c r="F9" s="4"/>
      <c r="G9" s="4"/>
      <c r="H9" s="4"/>
      <c r="I9" s="4"/>
      <c r="J9" s="4"/>
    </row>
    <row r="10" spans="1:10" x14ac:dyDescent="0.2">
      <c r="A10" s="152"/>
      <c r="B10" s="4"/>
      <c r="C10" s="4"/>
      <c r="D10" s="5"/>
      <c r="E10" s="4"/>
      <c r="F10" s="4"/>
      <c r="G10" s="4"/>
      <c r="H10" s="4"/>
      <c r="I10" s="4"/>
      <c r="J10" s="4"/>
    </row>
    <row r="11" spans="1:10" x14ac:dyDescent="0.2">
      <c r="A11" s="152"/>
      <c r="B11" s="4"/>
      <c r="C11" s="4"/>
      <c r="D11" s="5"/>
      <c r="E11" s="4"/>
      <c r="F11" s="4"/>
      <c r="G11" s="4"/>
      <c r="H11" s="4"/>
      <c r="I11" s="4"/>
      <c r="J11" s="4"/>
    </row>
    <row r="12" spans="1:10" x14ac:dyDescent="0.2">
      <c r="A12" s="152"/>
      <c r="B12" s="4"/>
      <c r="C12" s="4"/>
      <c r="D12" s="5"/>
      <c r="E12" s="4"/>
      <c r="F12" s="4"/>
      <c r="G12" s="4"/>
      <c r="H12" s="4"/>
      <c r="I12" s="4"/>
      <c r="J12" s="4"/>
    </row>
    <row r="13" spans="1:10" x14ac:dyDescent="0.2">
      <c r="A13" s="152"/>
      <c r="B13" s="4"/>
      <c r="C13" s="4"/>
      <c r="D13" s="5"/>
      <c r="E13" s="4"/>
      <c r="F13" s="4"/>
      <c r="G13" s="4"/>
      <c r="H13" s="4"/>
      <c r="I13" s="4"/>
      <c r="J13" s="4"/>
    </row>
    <row r="14" spans="1:10" x14ac:dyDescent="0.2">
      <c r="A14" s="152"/>
      <c r="B14" s="4"/>
      <c r="C14" s="4"/>
      <c r="D14" s="5"/>
      <c r="E14" s="4"/>
      <c r="F14" s="4"/>
      <c r="G14" s="4"/>
      <c r="H14" s="4"/>
      <c r="I14" s="4"/>
      <c r="J14" s="4"/>
    </row>
    <row r="15" spans="1:10" x14ac:dyDescent="0.2">
      <c r="A15" s="152"/>
      <c r="B15" s="4"/>
      <c r="C15" s="4"/>
      <c r="D15" s="5"/>
      <c r="E15" s="4"/>
      <c r="F15" s="4"/>
      <c r="G15" s="4"/>
      <c r="H15" s="4"/>
      <c r="I15" s="4"/>
      <c r="J15" s="4"/>
    </row>
    <row r="16" spans="1:10" x14ac:dyDescent="0.2">
      <c r="A16" s="152"/>
      <c r="B16" s="4"/>
      <c r="C16" s="4"/>
      <c r="D16" s="5"/>
      <c r="E16" s="4"/>
      <c r="F16" s="4"/>
      <c r="G16" s="4"/>
      <c r="H16" s="4"/>
      <c r="I16" s="4"/>
      <c r="J16" s="4"/>
    </row>
    <row r="17" spans="1:10" x14ac:dyDescent="0.2">
      <c r="A17" s="152"/>
      <c r="B17" s="4"/>
      <c r="C17" s="4"/>
      <c r="D17" s="5"/>
      <c r="E17" s="4"/>
      <c r="F17" s="4"/>
      <c r="G17" s="4"/>
      <c r="H17" s="4"/>
      <c r="I17" s="4"/>
      <c r="J17" s="4"/>
    </row>
    <row r="18" spans="1:10" x14ac:dyDescent="0.2">
      <c r="A18" s="152"/>
      <c r="B18" s="4"/>
      <c r="C18" s="4"/>
      <c r="D18" s="5"/>
      <c r="E18" s="4"/>
      <c r="F18" s="4"/>
      <c r="G18" s="4"/>
      <c r="H18" s="4"/>
      <c r="I18" s="4"/>
      <c r="J18" s="4"/>
    </row>
    <row r="19" spans="1:10" x14ac:dyDescent="0.2">
      <c r="A19" s="152"/>
      <c r="B19" s="4"/>
      <c r="C19" s="4"/>
      <c r="D19" s="5"/>
      <c r="E19" s="4"/>
      <c r="F19" s="4"/>
      <c r="G19" s="4"/>
      <c r="H19" s="4"/>
      <c r="I19" s="4"/>
      <c r="J19" s="4"/>
    </row>
    <row r="20" spans="1:10" x14ac:dyDescent="0.2">
      <c r="A20" s="152"/>
      <c r="B20" s="4"/>
      <c r="C20" s="4"/>
      <c r="D20" s="5"/>
      <c r="E20" s="4"/>
      <c r="F20" s="4"/>
      <c r="G20" s="4"/>
      <c r="H20" s="4"/>
      <c r="I20" s="4"/>
      <c r="J20" s="4"/>
    </row>
    <row r="21" spans="1:10" x14ac:dyDescent="0.2">
      <c r="A21" s="152"/>
      <c r="B21" s="4"/>
      <c r="C21" s="4"/>
      <c r="D21" s="5"/>
      <c r="E21" s="4"/>
      <c r="F21" s="4"/>
      <c r="G21" s="4"/>
      <c r="H21" s="4"/>
      <c r="I21" s="4"/>
      <c r="J21" s="4"/>
    </row>
    <row r="22" spans="1:10" x14ac:dyDescent="0.2">
      <c r="A22" s="152"/>
      <c r="B22" s="4"/>
      <c r="C22" s="4"/>
      <c r="D22" s="5"/>
      <c r="E22" s="4"/>
      <c r="F22" s="4"/>
      <c r="G22" s="4"/>
      <c r="H22" s="4"/>
      <c r="I22" s="4"/>
      <c r="J22" s="4"/>
    </row>
    <row r="23" spans="1:10" x14ac:dyDescent="0.2">
      <c r="A23" s="152"/>
      <c r="B23" s="4"/>
      <c r="C23" s="4"/>
      <c r="D23" s="5"/>
      <c r="E23" s="4"/>
      <c r="F23" s="4"/>
      <c r="G23" s="4"/>
      <c r="H23" s="4"/>
      <c r="I23" s="4"/>
      <c r="J23" s="4"/>
    </row>
    <row r="24" spans="1:10" x14ac:dyDescent="0.2">
      <c r="A24" s="152"/>
      <c r="B24" s="4"/>
      <c r="C24" s="4"/>
      <c r="D24" s="5"/>
      <c r="E24" s="4"/>
      <c r="F24" s="4"/>
      <c r="G24" s="4"/>
      <c r="H24" s="4"/>
      <c r="I24" s="4"/>
      <c r="J24" s="4"/>
    </row>
    <row r="25" spans="1:10" x14ac:dyDescent="0.2">
      <c r="A25" s="152"/>
      <c r="B25" s="4"/>
      <c r="C25" s="4"/>
      <c r="D25" s="5"/>
      <c r="E25" s="4"/>
      <c r="F25" s="4"/>
      <c r="G25" s="4"/>
      <c r="H25" s="4"/>
      <c r="I25" s="4"/>
      <c r="J25" s="4"/>
    </row>
    <row r="26" spans="1:10" x14ac:dyDescent="0.2">
      <c r="A26" s="152"/>
      <c r="B26" s="4"/>
      <c r="C26" s="4"/>
      <c r="D26" s="5"/>
      <c r="E26" s="4"/>
      <c r="F26" s="4"/>
      <c r="G26" s="4"/>
      <c r="H26" s="4"/>
      <c r="I26" s="4"/>
      <c r="J26" s="4"/>
    </row>
    <row r="27" spans="1:10" x14ac:dyDescent="0.2">
      <c r="A27" s="152"/>
      <c r="B27" s="4"/>
      <c r="C27" s="4"/>
      <c r="D27" s="5"/>
      <c r="E27" s="4"/>
      <c r="F27" s="4"/>
      <c r="G27" s="4"/>
      <c r="H27" s="4"/>
      <c r="I27" s="4"/>
      <c r="J27" s="4"/>
    </row>
    <row r="28" spans="1:10" x14ac:dyDescent="0.2">
      <c r="A28" s="15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2"/>
  <sheetViews>
    <sheetView tabSelected="1" zoomScale="70" zoomScaleNormal="70" workbookViewId="0">
      <selection activeCell="K37" sqref="K37"/>
    </sheetView>
  </sheetViews>
  <sheetFormatPr defaultColWidth="9.140625" defaultRowHeight="15" x14ac:dyDescent="0.25"/>
  <cols>
    <col min="1" max="1" width="28.85546875" style="68" customWidth="1"/>
    <col min="2" max="2" width="40" style="68" customWidth="1"/>
    <col min="3" max="3" width="38" style="69" customWidth="1"/>
    <col min="4" max="4" width="4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68" customWidth="1"/>
    <col min="13" max="13" width="60.42578125" style="68" customWidth="1"/>
    <col min="14" max="16384" width="9.140625" style="68"/>
  </cols>
  <sheetData>
    <row r="1" spans="1:25" ht="15.75" thickBot="1" x14ac:dyDescent="0.3"/>
    <row r="2" spans="1:25" ht="58.5" customHeight="1" thickBot="1" x14ac:dyDescent="0.3">
      <c r="A2" s="183" t="s">
        <v>279</v>
      </c>
      <c r="B2" s="184"/>
      <c r="C2" s="184"/>
      <c r="D2" s="184"/>
      <c r="E2" s="184"/>
      <c r="F2" s="184"/>
      <c r="G2" s="184"/>
      <c r="H2" s="184"/>
      <c r="I2" s="184"/>
      <c r="J2" s="184"/>
      <c r="K2" s="184"/>
      <c r="L2" s="184"/>
      <c r="M2" s="185"/>
    </row>
    <row r="3" spans="1:25" ht="58.5" customHeight="1" thickBot="1" x14ac:dyDescent="0.3">
      <c r="A3" s="191" t="s">
        <v>160</v>
      </c>
      <c r="B3" s="192"/>
      <c r="C3" s="173" t="s">
        <v>219</v>
      </c>
      <c r="D3" s="193"/>
      <c r="E3" s="71" t="s">
        <v>163</v>
      </c>
      <c r="F3" s="193" t="s">
        <v>253</v>
      </c>
      <c r="G3" s="193"/>
      <c r="H3" s="71" t="s">
        <v>162</v>
      </c>
      <c r="I3" s="171" t="s">
        <v>267</v>
      </c>
      <c r="J3" s="172"/>
      <c r="K3" s="72" t="s">
        <v>161</v>
      </c>
      <c r="L3" s="173" t="s">
        <v>273</v>
      </c>
      <c r="M3" s="174"/>
    </row>
    <row r="4" spans="1:25" ht="69" customHeight="1" thickBot="1" x14ac:dyDescent="0.3">
      <c r="A4" s="73" t="s">
        <v>101</v>
      </c>
      <c r="B4" s="74" t="s">
        <v>164</v>
      </c>
      <c r="C4" s="74" t="s">
        <v>58</v>
      </c>
      <c r="D4" s="75" t="s">
        <v>278</v>
      </c>
      <c r="E4" s="75" t="s">
        <v>277</v>
      </c>
      <c r="F4" s="75" t="s">
        <v>102</v>
      </c>
      <c r="G4" s="75" t="s">
        <v>159</v>
      </c>
      <c r="H4" s="76" t="s">
        <v>276</v>
      </c>
      <c r="I4" s="77" t="s">
        <v>158</v>
      </c>
      <c r="J4" s="98" t="s">
        <v>275</v>
      </c>
      <c r="K4" s="98" t="s">
        <v>274</v>
      </c>
      <c r="L4" s="98" t="s">
        <v>156</v>
      </c>
      <c r="M4" s="78" t="s">
        <v>157</v>
      </c>
    </row>
    <row r="5" spans="1:25" s="83" customFormat="1" ht="110.25" customHeight="1" x14ac:dyDescent="0.2">
      <c r="A5" s="91">
        <v>1</v>
      </c>
      <c r="B5" s="86" t="s">
        <v>180</v>
      </c>
      <c r="C5" s="89" t="s">
        <v>166</v>
      </c>
      <c r="D5" s="86" t="s">
        <v>189</v>
      </c>
      <c r="E5" s="99" t="s">
        <v>244</v>
      </c>
      <c r="F5" s="82" t="s">
        <v>215</v>
      </c>
      <c r="G5" s="100">
        <v>2</v>
      </c>
      <c r="H5" s="100">
        <v>2</v>
      </c>
      <c r="I5" s="105">
        <v>2</v>
      </c>
      <c r="J5" s="113">
        <v>7875</v>
      </c>
      <c r="K5" s="103" t="s">
        <v>292</v>
      </c>
      <c r="L5" s="97" t="s">
        <v>245</v>
      </c>
      <c r="M5" s="88" t="s">
        <v>280</v>
      </c>
      <c r="Y5" s="84" t="s">
        <v>165</v>
      </c>
    </row>
    <row r="6" spans="1:25" s="83" customFormat="1" ht="29.25" customHeight="1" x14ac:dyDescent="0.2">
      <c r="A6" s="175">
        <v>2</v>
      </c>
      <c r="B6" s="186" t="s">
        <v>181</v>
      </c>
      <c r="C6" s="188" t="s">
        <v>167</v>
      </c>
      <c r="D6" s="186" t="s">
        <v>190</v>
      </c>
      <c r="E6" s="179" t="s">
        <v>244</v>
      </c>
      <c r="F6" s="79" t="s">
        <v>216</v>
      </c>
      <c r="G6" s="101">
        <v>10</v>
      </c>
      <c r="H6" s="101">
        <v>10</v>
      </c>
      <c r="I6" s="103">
        <v>10</v>
      </c>
      <c r="J6" s="113"/>
      <c r="K6" s="235">
        <v>45992</v>
      </c>
      <c r="L6" s="182" t="s">
        <v>165</v>
      </c>
      <c r="M6" s="177" t="s">
        <v>281</v>
      </c>
      <c r="Y6" s="84" t="s">
        <v>245</v>
      </c>
    </row>
    <row r="7" spans="1:25" s="83" customFormat="1" ht="64.5" customHeight="1" x14ac:dyDescent="0.2">
      <c r="A7" s="176"/>
      <c r="B7" s="187"/>
      <c r="C7" s="189"/>
      <c r="D7" s="187"/>
      <c r="E7" s="180"/>
      <c r="F7" s="79" t="s">
        <v>217</v>
      </c>
      <c r="G7" s="102">
        <v>72</v>
      </c>
      <c r="H7" s="101">
        <v>72</v>
      </c>
      <c r="I7" s="103">
        <v>72</v>
      </c>
      <c r="J7" s="113">
        <v>153026.72</v>
      </c>
      <c r="K7" s="181"/>
      <c r="L7" s="182"/>
      <c r="M7" s="178"/>
      <c r="Y7" s="84" t="s">
        <v>250</v>
      </c>
    </row>
    <row r="8" spans="1:25" s="83" customFormat="1" ht="40.5" customHeight="1" x14ac:dyDescent="0.2">
      <c r="A8" s="92">
        <v>3</v>
      </c>
      <c r="B8" s="85" t="s">
        <v>181</v>
      </c>
      <c r="C8" s="90" t="s">
        <v>167</v>
      </c>
      <c r="D8" s="85" t="s">
        <v>191</v>
      </c>
      <c r="E8" s="93" t="s">
        <v>214</v>
      </c>
      <c r="F8" s="79" t="s">
        <v>218</v>
      </c>
      <c r="G8" s="101">
        <v>3</v>
      </c>
      <c r="H8" s="101">
        <v>3</v>
      </c>
      <c r="I8" s="103">
        <v>1</v>
      </c>
      <c r="J8" s="113">
        <v>0</v>
      </c>
      <c r="K8" s="103" t="s">
        <v>292</v>
      </c>
      <c r="L8" s="97" t="s">
        <v>250</v>
      </c>
      <c r="M8" s="87" t="s">
        <v>288</v>
      </c>
      <c r="Y8" s="84" t="s">
        <v>250</v>
      </c>
    </row>
    <row r="9" spans="1:25" s="83" customFormat="1" ht="96" customHeight="1" x14ac:dyDescent="0.2">
      <c r="A9" s="92">
        <v>4</v>
      </c>
      <c r="B9" s="85" t="s">
        <v>182</v>
      </c>
      <c r="C9" s="90" t="s">
        <v>168</v>
      </c>
      <c r="D9" s="85" t="s">
        <v>261</v>
      </c>
      <c r="E9" s="93" t="s">
        <v>214</v>
      </c>
      <c r="F9" s="79" t="s">
        <v>246</v>
      </c>
      <c r="G9" s="101">
        <v>120</v>
      </c>
      <c r="H9" s="101">
        <v>120</v>
      </c>
      <c r="I9" s="103">
        <v>108</v>
      </c>
      <c r="J9" s="113">
        <v>4659.3999999999996</v>
      </c>
      <c r="K9" s="236">
        <v>45992</v>
      </c>
      <c r="L9" s="97" t="s">
        <v>165</v>
      </c>
      <c r="M9" s="87" t="s">
        <v>282</v>
      </c>
    </row>
    <row r="10" spans="1:25" s="83" customFormat="1" ht="97.5" customHeight="1" x14ac:dyDescent="0.2">
      <c r="A10" s="92">
        <v>5</v>
      </c>
      <c r="B10" s="85" t="s">
        <v>182</v>
      </c>
      <c r="C10" s="90" t="s">
        <v>169</v>
      </c>
      <c r="D10" s="85" t="s">
        <v>192</v>
      </c>
      <c r="E10" s="93" t="s">
        <v>214</v>
      </c>
      <c r="F10" s="79" t="s">
        <v>220</v>
      </c>
      <c r="G10" s="101">
        <v>10</v>
      </c>
      <c r="H10" s="101">
        <v>15</v>
      </c>
      <c r="I10" s="103">
        <v>9</v>
      </c>
      <c r="J10" s="113">
        <v>25526.97</v>
      </c>
      <c r="K10" s="236">
        <v>45992</v>
      </c>
      <c r="L10" s="97" t="s">
        <v>165</v>
      </c>
      <c r="M10" s="87" t="s">
        <v>268</v>
      </c>
    </row>
    <row r="11" spans="1:25" s="83" customFormat="1" ht="78" customHeight="1" x14ac:dyDescent="0.2">
      <c r="A11" s="92">
        <v>6</v>
      </c>
      <c r="B11" s="85" t="s">
        <v>182</v>
      </c>
      <c r="C11" s="90" t="s">
        <v>169</v>
      </c>
      <c r="D11" s="85" t="s">
        <v>193</v>
      </c>
      <c r="E11" s="93" t="s">
        <v>214</v>
      </c>
      <c r="F11" s="79" t="s">
        <v>220</v>
      </c>
      <c r="G11" s="101">
        <v>14</v>
      </c>
      <c r="H11" s="101">
        <v>15</v>
      </c>
      <c r="I11" s="103">
        <v>17</v>
      </c>
      <c r="J11" s="113">
        <v>12734</v>
      </c>
      <c r="K11" s="236">
        <v>45992</v>
      </c>
      <c r="L11" s="97" t="s">
        <v>165</v>
      </c>
      <c r="M11" s="87" t="s">
        <v>262</v>
      </c>
    </row>
    <row r="12" spans="1:25" s="83" customFormat="1" ht="63" customHeight="1" x14ac:dyDescent="0.2">
      <c r="A12" s="92">
        <v>7</v>
      </c>
      <c r="B12" s="85" t="s">
        <v>182</v>
      </c>
      <c r="C12" s="90" t="s">
        <v>169</v>
      </c>
      <c r="D12" s="85" t="s">
        <v>242</v>
      </c>
      <c r="E12" s="93" t="s">
        <v>214</v>
      </c>
      <c r="F12" s="80" t="s">
        <v>221</v>
      </c>
      <c r="G12" s="101">
        <v>150</v>
      </c>
      <c r="H12" s="101">
        <v>150</v>
      </c>
      <c r="I12" s="103">
        <v>108</v>
      </c>
      <c r="J12" s="113">
        <v>7860</v>
      </c>
      <c r="K12" s="236">
        <v>45992</v>
      </c>
      <c r="L12" s="97" t="s">
        <v>165</v>
      </c>
      <c r="M12" s="87" t="s">
        <v>264</v>
      </c>
    </row>
    <row r="13" spans="1:25" s="83" customFormat="1" ht="60" customHeight="1" x14ac:dyDescent="0.2">
      <c r="A13" s="92">
        <v>8</v>
      </c>
      <c r="B13" s="85" t="s">
        <v>182</v>
      </c>
      <c r="C13" s="90" t="s">
        <v>169</v>
      </c>
      <c r="D13" s="85" t="s">
        <v>194</v>
      </c>
      <c r="E13" s="93" t="s">
        <v>214</v>
      </c>
      <c r="F13" s="80" t="s">
        <v>222</v>
      </c>
      <c r="G13" s="101">
        <v>46</v>
      </c>
      <c r="H13" s="101">
        <v>50</v>
      </c>
      <c r="I13" s="103">
        <v>38</v>
      </c>
      <c r="J13" s="113">
        <v>10500</v>
      </c>
      <c r="K13" s="236">
        <v>45992</v>
      </c>
      <c r="L13" s="97" t="s">
        <v>165</v>
      </c>
      <c r="M13" s="87" t="s">
        <v>289</v>
      </c>
    </row>
    <row r="14" spans="1:25" s="83" customFormat="1" ht="62.25" customHeight="1" x14ac:dyDescent="0.2">
      <c r="A14" s="92">
        <v>9</v>
      </c>
      <c r="B14" s="85" t="s">
        <v>183</v>
      </c>
      <c r="C14" s="90" t="s">
        <v>170</v>
      </c>
      <c r="D14" s="85" t="s">
        <v>195</v>
      </c>
      <c r="E14" s="93" t="s">
        <v>214</v>
      </c>
      <c r="F14" s="80" t="s">
        <v>223</v>
      </c>
      <c r="G14" s="101">
        <v>18</v>
      </c>
      <c r="H14" s="101">
        <v>20</v>
      </c>
      <c r="I14" s="103">
        <v>12</v>
      </c>
      <c r="J14" s="113">
        <v>12750</v>
      </c>
      <c r="K14" s="236">
        <v>45992</v>
      </c>
      <c r="L14" s="97" t="s">
        <v>165</v>
      </c>
      <c r="M14" s="87" t="s">
        <v>269</v>
      </c>
    </row>
    <row r="15" spans="1:25" s="83" customFormat="1" ht="56.25" customHeight="1" x14ac:dyDescent="0.2">
      <c r="A15" s="92">
        <v>10</v>
      </c>
      <c r="B15" s="85" t="s">
        <v>183</v>
      </c>
      <c r="C15" s="90" t="s">
        <v>171</v>
      </c>
      <c r="D15" s="85" t="s">
        <v>196</v>
      </c>
      <c r="E15" s="93" t="s">
        <v>214</v>
      </c>
      <c r="F15" s="80" t="s">
        <v>224</v>
      </c>
      <c r="G15" s="101">
        <v>5</v>
      </c>
      <c r="H15" s="101">
        <v>5</v>
      </c>
      <c r="I15" s="103">
        <v>4</v>
      </c>
      <c r="J15" s="113">
        <v>20000</v>
      </c>
      <c r="K15" s="236">
        <v>45992</v>
      </c>
      <c r="L15" s="97" t="s">
        <v>165</v>
      </c>
      <c r="M15" s="87" t="s">
        <v>283</v>
      </c>
    </row>
    <row r="16" spans="1:25" s="83" customFormat="1" ht="98.25" customHeight="1" x14ac:dyDescent="0.2">
      <c r="A16" s="92">
        <v>11</v>
      </c>
      <c r="B16" s="85" t="s">
        <v>184</v>
      </c>
      <c r="C16" s="90" t="s">
        <v>172</v>
      </c>
      <c r="D16" s="85" t="s">
        <v>197</v>
      </c>
      <c r="E16" s="93" t="s">
        <v>214</v>
      </c>
      <c r="F16" s="79" t="s">
        <v>225</v>
      </c>
      <c r="G16" s="101">
        <v>4</v>
      </c>
      <c r="H16" s="101">
        <v>6</v>
      </c>
      <c r="I16" s="103">
        <v>38</v>
      </c>
      <c r="J16" s="113">
        <v>11748.81</v>
      </c>
      <c r="K16" s="236">
        <v>45992</v>
      </c>
      <c r="L16" s="97" t="s">
        <v>165</v>
      </c>
      <c r="M16" s="87" t="s">
        <v>270</v>
      </c>
    </row>
    <row r="17" spans="1:20" s="83" customFormat="1" ht="29.25" customHeight="1" x14ac:dyDescent="0.2">
      <c r="A17" s="175">
        <v>12</v>
      </c>
      <c r="B17" s="186" t="s">
        <v>185</v>
      </c>
      <c r="C17" s="188" t="s">
        <v>173</v>
      </c>
      <c r="D17" s="186" t="s">
        <v>198</v>
      </c>
      <c r="E17" s="179" t="s">
        <v>214</v>
      </c>
      <c r="F17" s="79" t="s">
        <v>226</v>
      </c>
      <c r="G17" s="101">
        <v>9</v>
      </c>
      <c r="H17" s="101">
        <v>9</v>
      </c>
      <c r="I17" s="103">
        <v>3</v>
      </c>
      <c r="J17" s="190">
        <v>61020</v>
      </c>
      <c r="K17" s="235">
        <v>45992</v>
      </c>
      <c r="L17" s="182" t="s">
        <v>165</v>
      </c>
      <c r="M17" s="177" t="s">
        <v>290</v>
      </c>
    </row>
    <row r="18" spans="1:20" s="83" customFormat="1" ht="45.75" customHeight="1" x14ac:dyDescent="0.2">
      <c r="A18" s="176"/>
      <c r="B18" s="187"/>
      <c r="C18" s="189"/>
      <c r="D18" s="187"/>
      <c r="E18" s="180"/>
      <c r="F18" s="80" t="s">
        <v>227</v>
      </c>
      <c r="G18" s="101">
        <v>6</v>
      </c>
      <c r="H18" s="101">
        <v>8</v>
      </c>
      <c r="I18" s="103">
        <v>7</v>
      </c>
      <c r="J18" s="190"/>
      <c r="K18" s="181"/>
      <c r="L18" s="182"/>
      <c r="M18" s="178"/>
    </row>
    <row r="19" spans="1:20" s="83" customFormat="1" ht="62.25" customHeight="1" x14ac:dyDescent="0.2">
      <c r="A19" s="95">
        <v>13</v>
      </c>
      <c r="B19" s="79" t="s">
        <v>186</v>
      </c>
      <c r="C19" s="96" t="s">
        <v>174</v>
      </c>
      <c r="D19" s="79" t="s">
        <v>199</v>
      </c>
      <c r="E19" s="94" t="s">
        <v>214</v>
      </c>
      <c r="F19" s="80" t="s">
        <v>228</v>
      </c>
      <c r="G19" s="101">
        <v>15</v>
      </c>
      <c r="H19" s="101">
        <v>700</v>
      </c>
      <c r="I19" s="103">
        <v>392</v>
      </c>
      <c r="J19" s="113">
        <v>19711.060000000001</v>
      </c>
      <c r="K19" s="236">
        <v>45992</v>
      </c>
      <c r="L19" s="97" t="s">
        <v>165</v>
      </c>
      <c r="M19" s="87" t="s">
        <v>265</v>
      </c>
    </row>
    <row r="20" spans="1:20" ht="39" customHeight="1" x14ac:dyDescent="0.25">
      <c r="A20" s="95">
        <v>14</v>
      </c>
      <c r="B20" s="79" t="s">
        <v>187</v>
      </c>
      <c r="C20" s="96" t="s">
        <v>175</v>
      </c>
      <c r="D20" s="79" t="s">
        <v>200</v>
      </c>
      <c r="E20" s="94" t="s">
        <v>214</v>
      </c>
      <c r="F20" s="80" t="s">
        <v>229</v>
      </c>
      <c r="G20" s="101">
        <v>1</v>
      </c>
      <c r="H20" s="101">
        <v>5</v>
      </c>
      <c r="I20" s="103">
        <v>0</v>
      </c>
      <c r="J20" s="113">
        <v>0</v>
      </c>
      <c r="K20" s="103" t="s">
        <v>292</v>
      </c>
      <c r="L20" s="97" t="s">
        <v>250</v>
      </c>
      <c r="M20" s="87" t="s">
        <v>251</v>
      </c>
    </row>
    <row r="21" spans="1:20" s="81" customFormat="1" ht="47.25" x14ac:dyDescent="0.25">
      <c r="A21" s="95">
        <v>15</v>
      </c>
      <c r="B21" s="79" t="s">
        <v>187</v>
      </c>
      <c r="C21" s="96" t="s">
        <v>175</v>
      </c>
      <c r="D21" s="79" t="s">
        <v>201</v>
      </c>
      <c r="E21" s="94" t="s">
        <v>214</v>
      </c>
      <c r="F21" s="80" t="s">
        <v>230</v>
      </c>
      <c r="G21" s="101">
        <v>0</v>
      </c>
      <c r="H21" s="101">
        <v>0</v>
      </c>
      <c r="I21" s="103">
        <v>0</v>
      </c>
      <c r="J21" s="113">
        <v>0</v>
      </c>
      <c r="K21" s="103" t="s">
        <v>292</v>
      </c>
      <c r="L21" s="97" t="s">
        <v>250</v>
      </c>
      <c r="M21" s="87" t="s">
        <v>252</v>
      </c>
    </row>
    <row r="22" spans="1:20" s="81" customFormat="1" ht="31.5" x14ac:dyDescent="0.25">
      <c r="A22" s="95">
        <v>16</v>
      </c>
      <c r="B22" s="79" t="s">
        <v>187</v>
      </c>
      <c r="C22" s="96" t="s">
        <v>176</v>
      </c>
      <c r="D22" s="79" t="s">
        <v>202</v>
      </c>
      <c r="E22" s="94" t="s">
        <v>214</v>
      </c>
      <c r="F22" s="80" t="s">
        <v>231</v>
      </c>
      <c r="G22" s="101">
        <v>1</v>
      </c>
      <c r="H22" s="101">
        <v>2</v>
      </c>
      <c r="I22" s="103">
        <v>1</v>
      </c>
      <c r="J22" s="113">
        <v>0</v>
      </c>
      <c r="K22" s="103" t="s">
        <v>292</v>
      </c>
      <c r="L22" s="97" t="s">
        <v>245</v>
      </c>
      <c r="M22" s="87" t="s">
        <v>266</v>
      </c>
    </row>
    <row r="23" spans="1:20" s="81" customFormat="1" ht="54" customHeight="1" x14ac:dyDescent="0.25">
      <c r="A23" s="95">
        <v>17</v>
      </c>
      <c r="B23" s="79" t="s">
        <v>187</v>
      </c>
      <c r="C23" s="96" t="s">
        <v>177</v>
      </c>
      <c r="D23" s="79" t="s">
        <v>203</v>
      </c>
      <c r="E23" s="94" t="s">
        <v>214</v>
      </c>
      <c r="F23" s="80" t="s">
        <v>243</v>
      </c>
      <c r="G23" s="106">
        <v>2.1230000000000002</v>
      </c>
      <c r="H23" s="106">
        <v>3.12</v>
      </c>
      <c r="I23" s="103">
        <v>2.1230000000000002</v>
      </c>
      <c r="J23" s="113">
        <v>50545.49</v>
      </c>
      <c r="K23" s="236">
        <v>45992</v>
      </c>
      <c r="L23" s="97" t="s">
        <v>165</v>
      </c>
      <c r="M23" s="87" t="s">
        <v>287</v>
      </c>
    </row>
    <row r="24" spans="1:20" s="81" customFormat="1" ht="31.5" x14ac:dyDescent="0.25">
      <c r="A24" s="95">
        <v>18</v>
      </c>
      <c r="B24" s="79" t="s">
        <v>187</v>
      </c>
      <c r="C24" s="96" t="s">
        <v>178</v>
      </c>
      <c r="D24" s="79" t="s">
        <v>204</v>
      </c>
      <c r="E24" s="94" t="s">
        <v>214</v>
      </c>
      <c r="F24" s="80" t="s">
        <v>232</v>
      </c>
      <c r="G24" s="101">
        <v>0</v>
      </c>
      <c r="H24" s="101">
        <v>1</v>
      </c>
      <c r="I24" s="103">
        <v>0</v>
      </c>
      <c r="J24" s="113">
        <v>0</v>
      </c>
      <c r="K24" s="236">
        <v>45992</v>
      </c>
      <c r="L24" s="97" t="s">
        <v>245</v>
      </c>
      <c r="M24" s="87" t="s">
        <v>286</v>
      </c>
    </row>
    <row r="25" spans="1:20" s="81" customFormat="1" ht="47.25" x14ac:dyDescent="0.25">
      <c r="A25" s="95">
        <v>19</v>
      </c>
      <c r="B25" s="79" t="s">
        <v>187</v>
      </c>
      <c r="C25" s="96" t="s">
        <v>178</v>
      </c>
      <c r="D25" s="79" t="s">
        <v>205</v>
      </c>
      <c r="E25" s="94" t="s">
        <v>214</v>
      </c>
      <c r="F25" s="80" t="s">
        <v>233</v>
      </c>
      <c r="G25" s="101">
        <v>1</v>
      </c>
      <c r="H25" s="101">
        <v>1</v>
      </c>
      <c r="I25" s="103">
        <v>1</v>
      </c>
      <c r="J25" s="113">
        <v>126267.64</v>
      </c>
      <c r="K25" s="236">
        <v>45992</v>
      </c>
      <c r="L25" s="97" t="s">
        <v>165</v>
      </c>
      <c r="M25" s="87" t="s">
        <v>285</v>
      </c>
    </row>
    <row r="26" spans="1:20" s="81" customFormat="1" ht="45" x14ac:dyDescent="0.25">
      <c r="A26" s="95">
        <v>20</v>
      </c>
      <c r="B26" s="79" t="s">
        <v>187</v>
      </c>
      <c r="C26" s="96" t="s">
        <v>178</v>
      </c>
      <c r="D26" s="79" t="s">
        <v>206</v>
      </c>
      <c r="E26" s="94" t="s">
        <v>214</v>
      </c>
      <c r="F26" s="80" t="s">
        <v>234</v>
      </c>
      <c r="G26" s="104">
        <v>8</v>
      </c>
      <c r="H26" s="104">
        <v>8.3000000000000007</v>
      </c>
      <c r="I26" s="103">
        <v>9.5500000000000007</v>
      </c>
      <c r="J26" s="113">
        <v>57154.47</v>
      </c>
      <c r="K26" s="236">
        <v>45992</v>
      </c>
      <c r="L26" s="97" t="s">
        <v>165</v>
      </c>
      <c r="M26" s="87" t="s">
        <v>291</v>
      </c>
    </row>
    <row r="27" spans="1:20" s="81" customFormat="1" ht="63.75" customHeight="1" x14ac:dyDescent="0.25">
      <c r="A27" s="95">
        <v>21</v>
      </c>
      <c r="B27" s="79" t="s">
        <v>187</v>
      </c>
      <c r="C27" s="96" t="s">
        <v>178</v>
      </c>
      <c r="D27" s="79" t="s">
        <v>207</v>
      </c>
      <c r="E27" s="94" t="s">
        <v>214</v>
      </c>
      <c r="F27" s="80" t="s">
        <v>235</v>
      </c>
      <c r="G27" s="101">
        <v>1</v>
      </c>
      <c r="H27" s="101">
        <v>1</v>
      </c>
      <c r="I27" s="103">
        <v>0</v>
      </c>
      <c r="J27" s="113">
        <v>32250</v>
      </c>
      <c r="K27" s="236">
        <v>45992</v>
      </c>
      <c r="L27" s="97" t="s">
        <v>245</v>
      </c>
      <c r="M27" s="87" t="s">
        <v>271</v>
      </c>
    </row>
    <row r="28" spans="1:20" ht="31.5" x14ac:dyDescent="0.25">
      <c r="A28" s="95">
        <v>22</v>
      </c>
      <c r="B28" s="79" t="s">
        <v>187</v>
      </c>
      <c r="C28" s="96" t="s">
        <v>178</v>
      </c>
      <c r="D28" s="79" t="s">
        <v>208</v>
      </c>
      <c r="E28" s="94" t="s">
        <v>214</v>
      </c>
      <c r="F28" s="80" t="s">
        <v>236</v>
      </c>
      <c r="G28" s="101">
        <v>60000</v>
      </c>
      <c r="H28" s="101">
        <v>60000</v>
      </c>
      <c r="I28" s="103">
        <v>60000</v>
      </c>
      <c r="J28" s="113">
        <v>139981.44</v>
      </c>
      <c r="K28" s="236">
        <v>45992</v>
      </c>
      <c r="L28" s="97" t="s">
        <v>165</v>
      </c>
      <c r="M28" s="87" t="s">
        <v>272</v>
      </c>
    </row>
    <row r="29" spans="1:20" ht="31.5" x14ac:dyDescent="0.25">
      <c r="A29" s="95">
        <v>23</v>
      </c>
      <c r="B29" s="79" t="s">
        <v>187</v>
      </c>
      <c r="C29" s="96" t="s">
        <v>178</v>
      </c>
      <c r="D29" s="79" t="s">
        <v>209</v>
      </c>
      <c r="E29" s="94" t="s">
        <v>214</v>
      </c>
      <c r="F29" s="80" t="s">
        <v>237</v>
      </c>
      <c r="G29" s="101">
        <v>7</v>
      </c>
      <c r="H29" s="101">
        <v>7</v>
      </c>
      <c r="I29" s="103">
        <v>7</v>
      </c>
      <c r="J29" s="113">
        <v>30000</v>
      </c>
      <c r="K29" s="236">
        <v>45992</v>
      </c>
      <c r="L29" s="97" t="s">
        <v>165</v>
      </c>
      <c r="M29" s="87" t="s">
        <v>247</v>
      </c>
    </row>
    <row r="30" spans="1:20" ht="45" x14ac:dyDescent="0.25">
      <c r="A30" s="95">
        <v>24</v>
      </c>
      <c r="B30" s="79" t="s">
        <v>188</v>
      </c>
      <c r="C30" s="96" t="s">
        <v>179</v>
      </c>
      <c r="D30" s="79" t="s">
        <v>210</v>
      </c>
      <c r="E30" s="94" t="s">
        <v>214</v>
      </c>
      <c r="F30" s="80" t="s">
        <v>238</v>
      </c>
      <c r="G30" s="101">
        <v>2</v>
      </c>
      <c r="H30" s="101">
        <v>2</v>
      </c>
      <c r="I30" s="103">
        <v>2</v>
      </c>
      <c r="J30" s="113">
        <v>25562.5</v>
      </c>
      <c r="K30" s="236">
        <v>45992</v>
      </c>
      <c r="L30" s="97" t="s">
        <v>165</v>
      </c>
      <c r="M30" s="87" t="s">
        <v>284</v>
      </c>
    </row>
    <row r="31" spans="1:20" ht="36.75" customHeight="1" x14ac:dyDescent="0.25">
      <c r="A31" s="95">
        <v>25</v>
      </c>
      <c r="B31" s="79" t="s">
        <v>188</v>
      </c>
      <c r="C31" s="96" t="s">
        <v>179</v>
      </c>
      <c r="D31" s="79" t="s">
        <v>211</v>
      </c>
      <c r="E31" s="94" t="s">
        <v>214</v>
      </c>
      <c r="F31" s="80" t="s">
        <v>239</v>
      </c>
      <c r="G31" s="101">
        <v>60</v>
      </c>
      <c r="H31" s="101">
        <v>60</v>
      </c>
      <c r="I31" s="103">
        <v>60</v>
      </c>
      <c r="J31" s="113">
        <v>2325</v>
      </c>
      <c r="K31" s="236">
        <v>45992</v>
      </c>
      <c r="L31" s="97" t="s">
        <v>165</v>
      </c>
      <c r="M31" s="87" t="s">
        <v>248</v>
      </c>
      <c r="T31" s="108"/>
    </row>
    <row r="32" spans="1:20" ht="31.5" x14ac:dyDescent="0.25">
      <c r="A32" s="95">
        <v>26</v>
      </c>
      <c r="B32" s="79" t="s">
        <v>188</v>
      </c>
      <c r="C32" s="96" t="s">
        <v>179</v>
      </c>
      <c r="D32" s="79" t="s">
        <v>212</v>
      </c>
      <c r="E32" s="94" t="s">
        <v>214</v>
      </c>
      <c r="F32" s="80" t="s">
        <v>240</v>
      </c>
      <c r="G32" s="101">
        <v>1</v>
      </c>
      <c r="H32" s="101">
        <v>1</v>
      </c>
      <c r="I32" s="103">
        <v>1</v>
      </c>
      <c r="J32" s="113">
        <v>1061.78</v>
      </c>
      <c r="K32" s="236">
        <v>45992</v>
      </c>
      <c r="L32" s="97" t="s">
        <v>165</v>
      </c>
      <c r="M32" s="87" t="s">
        <v>249</v>
      </c>
    </row>
    <row r="33" spans="1:13" ht="31.5" customHeight="1" x14ac:dyDescent="0.25">
      <c r="A33" s="95">
        <v>27</v>
      </c>
      <c r="B33" s="79" t="s">
        <v>188</v>
      </c>
      <c r="C33" s="96" t="s">
        <v>179</v>
      </c>
      <c r="D33" s="79" t="s">
        <v>213</v>
      </c>
      <c r="E33" s="94" t="s">
        <v>214</v>
      </c>
      <c r="F33" s="80" t="s">
        <v>241</v>
      </c>
      <c r="G33" s="101">
        <v>2</v>
      </c>
      <c r="H33" s="101">
        <v>12</v>
      </c>
      <c r="I33" s="103">
        <v>12</v>
      </c>
      <c r="J33" s="113">
        <v>4158.25</v>
      </c>
      <c r="K33" s="236">
        <v>45992</v>
      </c>
      <c r="L33" s="107" t="s">
        <v>165</v>
      </c>
      <c r="M33" s="97" t="s">
        <v>263</v>
      </c>
    </row>
    <row r="34" spans="1:13" x14ac:dyDescent="0.25">
      <c r="J34" s="114">
        <f>SUM(J5:J33)</f>
        <v>816718.53</v>
      </c>
    </row>
    <row r="37" spans="1:13" ht="20.25" x14ac:dyDescent="0.25">
      <c r="A37" s="109" t="s">
        <v>254</v>
      </c>
      <c r="B37" s="166" t="s">
        <v>273</v>
      </c>
      <c r="C37" s="166"/>
    </row>
    <row r="38" spans="1:13" ht="60.75" x14ac:dyDescent="0.25">
      <c r="A38" s="109" t="s">
        <v>255</v>
      </c>
      <c r="B38" s="167" t="s">
        <v>258</v>
      </c>
      <c r="C38" s="168"/>
    </row>
    <row r="39" spans="1:13" ht="60.75" x14ac:dyDescent="0.25">
      <c r="A39" s="109" t="s">
        <v>256</v>
      </c>
      <c r="B39" s="167" t="s">
        <v>259</v>
      </c>
      <c r="C39" s="168"/>
    </row>
    <row r="40" spans="1:13" ht="20.25" x14ac:dyDescent="0.25">
      <c r="A40" s="110"/>
      <c r="B40" s="111"/>
      <c r="C40" s="112"/>
    </row>
    <row r="41" spans="1:13" ht="15" customHeight="1" x14ac:dyDescent="0.25">
      <c r="A41" s="169" t="s">
        <v>257</v>
      </c>
      <c r="B41" s="166" t="s">
        <v>260</v>
      </c>
      <c r="C41" s="166"/>
    </row>
    <row r="42" spans="1:13" ht="33" customHeight="1" x14ac:dyDescent="0.25">
      <c r="A42" s="170"/>
      <c r="B42" s="166"/>
      <c r="C42" s="166"/>
    </row>
  </sheetData>
  <mergeCells count="28">
    <mergeCell ref="A2:M2"/>
    <mergeCell ref="A17:A18"/>
    <mergeCell ref="B17:B18"/>
    <mergeCell ref="C17:C18"/>
    <mergeCell ref="D17:D18"/>
    <mergeCell ref="K6:K7"/>
    <mergeCell ref="L6:L7"/>
    <mergeCell ref="J17:J18"/>
    <mergeCell ref="M6:M7"/>
    <mergeCell ref="E6:E7"/>
    <mergeCell ref="B6:B7"/>
    <mergeCell ref="C6:C7"/>
    <mergeCell ref="D6:D7"/>
    <mergeCell ref="A3:B3"/>
    <mergeCell ref="C3:D3"/>
    <mergeCell ref="F3:G3"/>
    <mergeCell ref="I3:J3"/>
    <mergeCell ref="L3:M3"/>
    <mergeCell ref="A6:A7"/>
    <mergeCell ref="M17:M18"/>
    <mergeCell ref="E17:E18"/>
    <mergeCell ref="K17:K18"/>
    <mergeCell ref="L17:L18"/>
    <mergeCell ref="B37:C37"/>
    <mergeCell ref="B38:C38"/>
    <mergeCell ref="B39:C39"/>
    <mergeCell ref="A41:A42"/>
    <mergeCell ref="B41:C42"/>
  </mergeCells>
  <dataValidations count="1">
    <dataValidation type="list" allowBlank="1" showInputMessage="1" showErrorMessage="1" sqref="L5:L33" xr:uid="{00000000-0002-0000-0400-000000000000}">
      <formula1>$Y$5:$Y$7</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5" t="s">
        <v>103</v>
      </c>
      <c r="B1" s="196"/>
      <c r="C1" s="196"/>
      <c r="D1" s="196"/>
      <c r="E1" s="196"/>
      <c r="F1" s="196"/>
      <c r="G1" s="196"/>
      <c r="H1" s="197"/>
    </row>
    <row r="2" spans="1:8" s="2" customFormat="1" ht="24.75" customHeight="1" x14ac:dyDescent="0.2">
      <c r="A2" s="33" t="s">
        <v>104</v>
      </c>
      <c r="B2" s="194" t="s">
        <v>105</v>
      </c>
      <c r="C2" s="194"/>
      <c r="D2" s="194"/>
      <c r="E2" s="194"/>
      <c r="F2" s="194"/>
      <c r="G2" s="19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6" t="s">
        <v>107</v>
      </c>
      <c r="B1" s="207"/>
      <c r="C1" s="207"/>
      <c r="D1" s="207"/>
      <c r="E1" s="207"/>
      <c r="F1" s="207"/>
      <c r="G1" s="207"/>
      <c r="H1" s="207"/>
      <c r="I1" s="207"/>
      <c r="J1" s="207"/>
      <c r="K1" s="207"/>
      <c r="L1" s="207"/>
      <c r="M1" s="207"/>
      <c r="N1" s="208"/>
    </row>
    <row r="2" spans="1:14" ht="21" customHeight="1" x14ac:dyDescent="0.2">
      <c r="A2" s="33" t="s">
        <v>104</v>
      </c>
      <c r="B2" s="211" t="s">
        <v>105</v>
      </c>
      <c r="C2" s="211"/>
      <c r="D2" s="211"/>
      <c r="E2" s="211"/>
      <c r="F2" s="211"/>
      <c r="G2" s="211"/>
      <c r="H2" s="211"/>
      <c r="I2" s="211"/>
      <c r="J2" s="211"/>
      <c r="K2" s="211"/>
      <c r="L2" s="211"/>
      <c r="M2" s="211"/>
      <c r="N2" s="211"/>
    </row>
    <row r="3" spans="1:14" ht="32.25" customHeight="1" thickBot="1" x14ac:dyDescent="0.25">
      <c r="A3" s="123" t="s">
        <v>106</v>
      </c>
      <c r="B3" s="124" t="s">
        <v>99</v>
      </c>
      <c r="C3" s="123" t="s">
        <v>108</v>
      </c>
      <c r="D3" s="123" t="s">
        <v>97</v>
      </c>
      <c r="E3" s="123" t="s">
        <v>98</v>
      </c>
      <c r="F3" s="123" t="s">
        <v>109</v>
      </c>
      <c r="G3" s="123" t="s">
        <v>110</v>
      </c>
      <c r="H3" s="123" t="s">
        <v>111</v>
      </c>
      <c r="I3" s="123" t="s">
        <v>112</v>
      </c>
      <c r="J3" s="123" t="s">
        <v>113</v>
      </c>
      <c r="K3" s="201" t="s">
        <v>114</v>
      </c>
      <c r="L3" s="202"/>
      <c r="M3" s="201" t="s">
        <v>115</v>
      </c>
      <c r="N3" s="202"/>
    </row>
    <row r="4" spans="1:14" ht="58.5" customHeight="1" x14ac:dyDescent="0.2">
      <c r="A4" s="198"/>
      <c r="B4" s="198"/>
      <c r="C4" s="198"/>
      <c r="D4" s="122"/>
      <c r="E4" s="126"/>
      <c r="F4" s="198"/>
      <c r="G4" s="198"/>
      <c r="H4" s="198"/>
      <c r="I4" s="122"/>
      <c r="J4" s="19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99">
        <v>11</v>
      </c>
      <c r="L5" s="200"/>
      <c r="M5" s="199">
        <v>12</v>
      </c>
      <c r="N5" s="200"/>
    </row>
    <row r="6" spans="1:14" x14ac:dyDescent="0.2">
      <c r="A6" s="203" t="s">
        <v>105</v>
      </c>
      <c r="B6" s="213"/>
      <c r="C6" s="213"/>
      <c r="D6" s="10"/>
      <c r="E6" s="10"/>
      <c r="F6" s="10"/>
      <c r="G6" s="10"/>
      <c r="H6" s="10"/>
      <c r="I6" s="203"/>
      <c r="J6" s="10"/>
      <c r="K6" s="19"/>
      <c r="L6" s="19"/>
      <c r="M6" s="19"/>
      <c r="N6" s="19"/>
    </row>
    <row r="7" spans="1:14" x14ac:dyDescent="0.2">
      <c r="A7" s="204"/>
      <c r="B7" s="209"/>
      <c r="C7" s="209"/>
      <c r="D7" s="11"/>
      <c r="E7" s="11"/>
      <c r="F7" s="11"/>
      <c r="G7" s="11"/>
      <c r="H7" s="11"/>
      <c r="I7" s="204"/>
      <c r="J7" s="11"/>
      <c r="K7" s="18"/>
      <c r="L7" s="18"/>
      <c r="M7" s="18"/>
      <c r="N7" s="18"/>
    </row>
    <row r="8" spans="1:14" x14ac:dyDescent="0.2">
      <c r="A8" s="204"/>
      <c r="B8" s="209"/>
      <c r="C8" s="209"/>
      <c r="D8" s="11"/>
      <c r="E8" s="11"/>
      <c r="F8" s="11"/>
      <c r="G8" s="11"/>
      <c r="H8" s="11"/>
      <c r="I8" s="205"/>
      <c r="J8" s="11"/>
      <c r="K8" s="18"/>
      <c r="L8" s="18"/>
      <c r="M8" s="18"/>
      <c r="N8" s="18"/>
    </row>
    <row r="9" spans="1:14" x14ac:dyDescent="0.2">
      <c r="A9" s="204"/>
      <c r="B9" s="209"/>
      <c r="C9" s="209"/>
      <c r="D9" s="11"/>
      <c r="E9" s="11"/>
      <c r="F9" s="11"/>
      <c r="G9" s="11"/>
      <c r="H9" s="11"/>
      <c r="I9" s="210"/>
      <c r="J9" s="11"/>
      <c r="K9" s="18"/>
      <c r="L9" s="18"/>
      <c r="M9" s="18"/>
      <c r="N9" s="18"/>
    </row>
    <row r="10" spans="1:14" x14ac:dyDescent="0.2">
      <c r="A10" s="204"/>
      <c r="B10" s="209"/>
      <c r="C10" s="209"/>
      <c r="D10" s="11"/>
      <c r="E10" s="11"/>
      <c r="F10" s="11"/>
      <c r="G10" s="11"/>
      <c r="H10" s="11"/>
      <c r="I10" s="204"/>
      <c r="J10" s="11"/>
      <c r="K10" s="18"/>
      <c r="L10" s="18"/>
      <c r="M10" s="18"/>
      <c r="N10" s="18"/>
    </row>
    <row r="11" spans="1:14" x14ac:dyDescent="0.2">
      <c r="A11" s="204"/>
      <c r="B11" s="209"/>
      <c r="C11" s="209"/>
      <c r="D11" s="11"/>
      <c r="E11" s="11"/>
      <c r="F11" s="11"/>
      <c r="G11" s="11"/>
      <c r="H11" s="11"/>
      <c r="I11" s="205"/>
      <c r="J11" s="11"/>
      <c r="K11" s="18"/>
      <c r="L11" s="18"/>
      <c r="M11" s="18"/>
      <c r="N11" s="18"/>
    </row>
    <row r="12" spans="1:14" x14ac:dyDescent="0.2">
      <c r="A12" s="204"/>
      <c r="B12" s="209"/>
      <c r="C12" s="209"/>
      <c r="D12" s="11"/>
      <c r="E12" s="11"/>
      <c r="F12" s="11"/>
      <c r="G12" s="11"/>
      <c r="H12" s="11"/>
      <c r="I12" s="210"/>
      <c r="J12" s="11"/>
      <c r="K12" s="18"/>
      <c r="L12" s="18"/>
      <c r="M12" s="18"/>
      <c r="N12" s="18"/>
    </row>
    <row r="13" spans="1:14" x14ac:dyDescent="0.2">
      <c r="A13" s="204"/>
      <c r="B13" s="209"/>
      <c r="C13" s="209"/>
      <c r="D13" s="11"/>
      <c r="E13" s="11"/>
      <c r="F13" s="11"/>
      <c r="G13" s="11"/>
      <c r="H13" s="11"/>
      <c r="I13" s="204"/>
      <c r="J13" s="11"/>
      <c r="K13" s="18"/>
      <c r="L13" s="18"/>
      <c r="M13" s="18"/>
      <c r="N13" s="18"/>
    </row>
    <row r="14" spans="1:14" x14ac:dyDescent="0.2">
      <c r="A14" s="204"/>
      <c r="B14" s="209"/>
      <c r="C14" s="209"/>
      <c r="D14" s="11"/>
      <c r="E14" s="11"/>
      <c r="F14" s="11"/>
      <c r="G14" s="11"/>
      <c r="H14" s="11"/>
      <c r="I14" s="205"/>
      <c r="J14" s="11"/>
      <c r="K14" s="18"/>
      <c r="L14" s="18"/>
      <c r="M14" s="18"/>
      <c r="N14" s="18"/>
    </row>
    <row r="15" spans="1:14" x14ac:dyDescent="0.2">
      <c r="A15" s="204"/>
      <c r="B15" s="209"/>
      <c r="C15" s="209"/>
      <c r="D15" s="11"/>
      <c r="E15" s="11"/>
      <c r="F15" s="11"/>
      <c r="G15" s="11"/>
      <c r="H15" s="11"/>
      <c r="I15" s="210"/>
      <c r="J15" s="11"/>
      <c r="K15" s="18"/>
      <c r="L15" s="18"/>
      <c r="M15" s="18"/>
      <c r="N15" s="18"/>
    </row>
    <row r="16" spans="1:14" x14ac:dyDescent="0.2">
      <c r="A16" s="204"/>
      <c r="B16" s="209"/>
      <c r="C16" s="209"/>
      <c r="D16" s="11"/>
      <c r="E16" s="11"/>
      <c r="F16" s="11"/>
      <c r="G16" s="11"/>
      <c r="H16" s="11"/>
      <c r="I16" s="204"/>
      <c r="J16" s="11"/>
      <c r="K16" s="18"/>
      <c r="L16" s="18"/>
      <c r="M16" s="18"/>
      <c r="N16" s="18"/>
    </row>
    <row r="17" spans="1:14" x14ac:dyDescent="0.2">
      <c r="A17" s="204"/>
      <c r="B17" s="209"/>
      <c r="C17" s="209"/>
      <c r="D17" s="11"/>
      <c r="E17" s="11"/>
      <c r="F17" s="11"/>
      <c r="G17" s="11"/>
      <c r="H17" s="11"/>
      <c r="I17" s="205"/>
      <c r="J17" s="11"/>
      <c r="K17" s="18"/>
      <c r="L17" s="18"/>
      <c r="M17" s="18"/>
      <c r="N17" s="18"/>
    </row>
    <row r="18" spans="1:14" x14ac:dyDescent="0.2">
      <c r="A18" s="204"/>
      <c r="B18" s="209"/>
      <c r="C18" s="209"/>
      <c r="D18" s="11"/>
      <c r="E18" s="11"/>
      <c r="F18" s="11"/>
      <c r="G18" s="11"/>
      <c r="H18" s="11"/>
      <c r="I18" s="210"/>
      <c r="J18" s="11"/>
      <c r="K18" s="18"/>
      <c r="L18" s="18"/>
      <c r="M18" s="18"/>
      <c r="N18" s="18"/>
    </row>
    <row r="19" spans="1:14" x14ac:dyDescent="0.2">
      <c r="A19" s="204"/>
      <c r="B19" s="209"/>
      <c r="C19" s="209"/>
      <c r="D19" s="11"/>
      <c r="E19" s="11"/>
      <c r="F19" s="11"/>
      <c r="G19" s="11"/>
      <c r="H19" s="11"/>
      <c r="I19" s="204"/>
      <c r="J19" s="11"/>
      <c r="K19" s="18"/>
      <c r="L19" s="18"/>
      <c r="M19" s="18"/>
      <c r="N19" s="18"/>
    </row>
    <row r="20" spans="1:14" x14ac:dyDescent="0.2">
      <c r="A20" s="204"/>
      <c r="B20" s="209"/>
      <c r="C20" s="209"/>
      <c r="D20" s="11"/>
      <c r="E20" s="11"/>
      <c r="F20" s="11"/>
      <c r="G20" s="11"/>
      <c r="H20" s="11"/>
      <c r="I20" s="205"/>
      <c r="J20" s="11"/>
      <c r="K20" s="18"/>
      <c r="L20" s="18"/>
      <c r="M20" s="18"/>
      <c r="N20" s="18"/>
    </row>
    <row r="21" spans="1:14" x14ac:dyDescent="0.2">
      <c r="A21" s="204"/>
      <c r="B21" s="209"/>
      <c r="C21" s="209"/>
      <c r="D21" s="11"/>
      <c r="E21" s="11"/>
      <c r="F21" s="11"/>
      <c r="G21" s="11"/>
      <c r="H21" s="11"/>
      <c r="I21" s="210"/>
      <c r="J21" s="11"/>
      <c r="K21" s="18"/>
      <c r="L21" s="18"/>
      <c r="M21" s="18"/>
      <c r="N21" s="18"/>
    </row>
    <row r="22" spans="1:14" x14ac:dyDescent="0.2">
      <c r="A22" s="204"/>
      <c r="B22" s="209"/>
      <c r="C22" s="209"/>
      <c r="D22" s="11"/>
      <c r="E22" s="11"/>
      <c r="F22" s="11"/>
      <c r="G22" s="11"/>
      <c r="H22" s="11"/>
      <c r="I22" s="204"/>
      <c r="J22" s="11"/>
      <c r="K22" s="18"/>
      <c r="L22" s="18"/>
      <c r="M22" s="18"/>
      <c r="N22" s="18"/>
    </row>
    <row r="23" spans="1:14" x14ac:dyDescent="0.2">
      <c r="A23" s="205"/>
      <c r="B23" s="209"/>
      <c r="C23" s="209"/>
      <c r="D23" s="11"/>
      <c r="E23" s="11"/>
      <c r="F23" s="11"/>
      <c r="G23" s="11"/>
      <c r="H23" s="11"/>
      <c r="I23" s="205"/>
      <c r="J23" s="11"/>
      <c r="K23" s="18"/>
      <c r="L23" s="18"/>
      <c r="M23" s="18"/>
      <c r="N23" s="18"/>
    </row>
    <row r="24" spans="1:14" x14ac:dyDescent="0.2">
      <c r="A24" s="210" t="s">
        <v>105</v>
      </c>
      <c r="B24" s="209"/>
      <c r="C24" s="209"/>
      <c r="D24" s="11"/>
      <c r="E24" s="11"/>
      <c r="F24" s="11"/>
      <c r="G24" s="11"/>
      <c r="H24" s="11"/>
      <c r="I24" s="210"/>
      <c r="J24" s="11"/>
      <c r="K24" s="18"/>
      <c r="L24" s="18"/>
      <c r="M24" s="18"/>
      <c r="N24" s="18"/>
    </row>
    <row r="25" spans="1:14" x14ac:dyDescent="0.2">
      <c r="A25" s="204"/>
      <c r="B25" s="209"/>
      <c r="C25" s="209"/>
      <c r="D25" s="11"/>
      <c r="E25" s="11"/>
      <c r="F25" s="11"/>
      <c r="G25" s="11"/>
      <c r="H25" s="11"/>
      <c r="I25" s="204"/>
      <c r="J25" s="11"/>
      <c r="K25" s="18"/>
      <c r="L25" s="18"/>
      <c r="M25" s="18"/>
      <c r="N25" s="18"/>
    </row>
    <row r="26" spans="1:14" x14ac:dyDescent="0.2">
      <c r="A26" s="204"/>
      <c r="B26" s="209"/>
      <c r="C26" s="209"/>
      <c r="D26" s="11"/>
      <c r="E26" s="11"/>
      <c r="F26" s="11"/>
      <c r="G26" s="11"/>
      <c r="H26" s="11"/>
      <c r="I26" s="205"/>
      <c r="J26" s="11"/>
      <c r="K26" s="18"/>
      <c r="L26" s="18"/>
      <c r="M26" s="18"/>
      <c r="N26" s="18"/>
    </row>
    <row r="27" spans="1:14" x14ac:dyDescent="0.2">
      <c r="A27" s="204"/>
      <c r="B27" s="209"/>
      <c r="C27" s="209"/>
      <c r="D27" s="11"/>
      <c r="E27" s="11"/>
      <c r="F27" s="11"/>
      <c r="G27" s="11"/>
      <c r="H27" s="11"/>
      <c r="I27" s="210"/>
      <c r="J27" s="11"/>
      <c r="K27" s="18"/>
      <c r="L27" s="18"/>
      <c r="M27" s="18"/>
      <c r="N27" s="18"/>
    </row>
    <row r="28" spans="1:14" x14ac:dyDescent="0.2">
      <c r="A28" s="204"/>
      <c r="B28" s="209"/>
      <c r="C28" s="209"/>
      <c r="D28" s="11"/>
      <c r="E28" s="11"/>
      <c r="F28" s="11"/>
      <c r="G28" s="11"/>
      <c r="H28" s="11"/>
      <c r="I28" s="204"/>
      <c r="J28" s="11"/>
      <c r="K28" s="18"/>
      <c r="L28" s="18"/>
      <c r="M28" s="18"/>
      <c r="N28" s="18"/>
    </row>
    <row r="29" spans="1:14" x14ac:dyDescent="0.2">
      <c r="A29" s="204"/>
      <c r="B29" s="209"/>
      <c r="C29" s="209"/>
      <c r="D29" s="11"/>
      <c r="E29" s="11"/>
      <c r="F29" s="11"/>
      <c r="G29" s="11"/>
      <c r="H29" s="11"/>
      <c r="I29" s="205"/>
      <c r="J29" s="11"/>
      <c r="K29" s="18"/>
      <c r="L29" s="18"/>
      <c r="M29" s="18"/>
      <c r="N29" s="18"/>
    </row>
    <row r="30" spans="1:14" x14ac:dyDescent="0.2">
      <c r="A30" s="204"/>
      <c r="B30" s="209"/>
      <c r="C30" s="209"/>
      <c r="D30" s="11"/>
      <c r="E30" s="11"/>
      <c r="F30" s="11"/>
      <c r="G30" s="11"/>
      <c r="H30" s="11"/>
      <c r="I30" s="210"/>
      <c r="J30" s="11"/>
      <c r="K30" s="18"/>
      <c r="L30" s="18"/>
      <c r="M30" s="18"/>
      <c r="N30" s="18"/>
    </row>
    <row r="31" spans="1:14" x14ac:dyDescent="0.2">
      <c r="A31" s="204"/>
      <c r="B31" s="209"/>
      <c r="C31" s="209"/>
      <c r="D31" s="11"/>
      <c r="E31" s="11"/>
      <c r="F31" s="11"/>
      <c r="G31" s="11"/>
      <c r="H31" s="11"/>
      <c r="I31" s="204"/>
      <c r="J31" s="11"/>
      <c r="K31" s="18"/>
      <c r="L31" s="18"/>
      <c r="M31" s="18"/>
      <c r="N31" s="18"/>
    </row>
    <row r="32" spans="1:14" x14ac:dyDescent="0.2">
      <c r="A32" s="205"/>
      <c r="B32" s="209"/>
      <c r="C32" s="209"/>
      <c r="D32" s="11"/>
      <c r="E32" s="11"/>
      <c r="F32" s="11"/>
      <c r="G32" s="11"/>
      <c r="H32" s="11"/>
      <c r="I32" s="205"/>
      <c r="J32" s="11"/>
      <c r="K32" s="18"/>
      <c r="L32" s="18"/>
      <c r="M32" s="18"/>
      <c r="N32" s="18"/>
    </row>
    <row r="34" spans="1:14" ht="15" x14ac:dyDescent="0.25">
      <c r="A34" s="52" t="s">
        <v>71</v>
      </c>
    </row>
    <row r="35" spans="1:14" ht="14.25" x14ac:dyDescent="0.2">
      <c r="A35" s="116" t="s">
        <v>118</v>
      </c>
      <c r="B35" s="116"/>
      <c r="C35" s="116"/>
      <c r="D35" s="116"/>
      <c r="E35" s="116"/>
      <c r="F35" s="116"/>
      <c r="G35" s="116"/>
      <c r="H35" s="116"/>
      <c r="I35" s="116"/>
      <c r="J35" s="116"/>
      <c r="K35" s="116"/>
      <c r="L35" s="116"/>
      <c r="M35" s="116"/>
      <c r="N35" s="116"/>
    </row>
    <row r="36" spans="1:14" ht="7.5" customHeight="1" x14ac:dyDescent="0.2">
      <c r="A36" s="214"/>
      <c r="B36" s="214"/>
      <c r="C36" s="214"/>
      <c r="D36" s="214"/>
      <c r="E36" s="214"/>
      <c r="F36" s="214"/>
      <c r="G36" s="214"/>
      <c r="H36" s="214"/>
      <c r="I36" s="214"/>
      <c r="J36" s="214"/>
      <c r="K36" s="214"/>
      <c r="L36" s="214"/>
      <c r="M36" s="214"/>
      <c r="N36" s="214"/>
    </row>
    <row r="37" spans="1:14" ht="14.25" customHeight="1" x14ac:dyDescent="0.2">
      <c r="A37" s="115" t="s">
        <v>119</v>
      </c>
      <c r="B37" s="115"/>
      <c r="C37" s="115"/>
      <c r="D37" s="115"/>
      <c r="E37" s="115"/>
      <c r="F37" s="115"/>
      <c r="G37" s="115"/>
      <c r="H37" s="115"/>
      <c r="I37" s="115"/>
      <c r="J37" s="115"/>
      <c r="K37" s="115"/>
      <c r="L37" s="115"/>
      <c r="M37" s="115"/>
      <c r="N37" s="115"/>
    </row>
    <row r="38" spans="1:14" x14ac:dyDescent="0.2">
      <c r="A38" s="115"/>
      <c r="B38" s="115"/>
      <c r="C38" s="115"/>
      <c r="D38" s="115"/>
      <c r="E38" s="115"/>
      <c r="F38" s="115"/>
      <c r="G38" s="115"/>
      <c r="H38" s="115"/>
      <c r="I38" s="115"/>
      <c r="J38" s="115"/>
      <c r="K38" s="115"/>
      <c r="L38" s="115"/>
      <c r="M38" s="115"/>
      <c r="N38" s="115"/>
    </row>
    <row r="39" spans="1:14" ht="8.1" customHeight="1" x14ac:dyDescent="0.2"/>
    <row r="40" spans="1:14" x14ac:dyDescent="0.2">
      <c r="A40" s="212" t="s">
        <v>120</v>
      </c>
      <c r="B40" s="212"/>
      <c r="C40" s="212"/>
      <c r="D40" s="212"/>
      <c r="E40" s="212"/>
      <c r="F40" s="212"/>
      <c r="G40" s="212"/>
      <c r="H40" s="212"/>
      <c r="I40" s="212"/>
      <c r="J40" s="212"/>
      <c r="K40" s="212"/>
      <c r="L40" s="212"/>
      <c r="M40" s="212"/>
      <c r="N40" s="212"/>
    </row>
    <row r="41" spans="1:14" ht="16.5" customHeight="1" x14ac:dyDescent="0.2">
      <c r="A41" s="212"/>
      <c r="B41" s="212"/>
      <c r="C41" s="212"/>
      <c r="D41" s="212"/>
      <c r="E41" s="212"/>
      <c r="F41" s="212"/>
      <c r="G41" s="212"/>
      <c r="H41" s="212"/>
      <c r="I41" s="212"/>
      <c r="J41" s="212"/>
      <c r="K41" s="212"/>
      <c r="L41" s="212"/>
      <c r="M41" s="212"/>
      <c r="N41" s="212"/>
    </row>
    <row r="42" spans="1:14" ht="8.1" customHeight="1" x14ac:dyDescent="0.2"/>
    <row r="43" spans="1:14" ht="12.75" customHeight="1" x14ac:dyDescent="0.2">
      <c r="A43" s="212" t="s">
        <v>121</v>
      </c>
      <c r="B43" s="212"/>
      <c r="C43" s="212"/>
      <c r="D43" s="212"/>
      <c r="E43" s="212"/>
      <c r="F43" s="212"/>
      <c r="G43" s="212"/>
      <c r="H43" s="212"/>
      <c r="I43" s="212"/>
      <c r="J43" s="212"/>
      <c r="K43" s="212"/>
      <c r="L43" s="212"/>
      <c r="M43" s="212"/>
      <c r="N43" s="212"/>
    </row>
    <row r="44" spans="1:14" ht="12.75" customHeight="1" x14ac:dyDescent="0.2">
      <c r="A44" s="212"/>
      <c r="B44" s="212"/>
      <c r="C44" s="212"/>
      <c r="D44" s="212"/>
      <c r="E44" s="212"/>
      <c r="F44" s="212"/>
      <c r="G44" s="212"/>
      <c r="H44" s="212"/>
      <c r="I44" s="212"/>
      <c r="J44" s="212"/>
      <c r="K44" s="212"/>
      <c r="L44" s="212"/>
      <c r="M44" s="212"/>
      <c r="N44" s="212"/>
    </row>
    <row r="45" spans="1:14" ht="12.75" customHeight="1" x14ac:dyDescent="0.2">
      <c r="A45" s="212"/>
      <c r="B45" s="212"/>
      <c r="C45" s="212"/>
      <c r="D45" s="212"/>
      <c r="E45" s="212"/>
      <c r="F45" s="212"/>
      <c r="G45" s="212"/>
      <c r="H45" s="212"/>
      <c r="I45" s="212"/>
      <c r="J45" s="212"/>
      <c r="K45" s="212"/>
      <c r="L45" s="212"/>
      <c r="M45" s="212"/>
      <c r="N45" s="212"/>
    </row>
    <row r="46" spans="1:14" ht="12.75" customHeight="1" x14ac:dyDescent="0.2">
      <c r="A46" s="212"/>
      <c r="B46" s="212"/>
      <c r="C46" s="212"/>
      <c r="D46" s="212"/>
      <c r="E46" s="212"/>
      <c r="F46" s="212"/>
      <c r="G46" s="212"/>
      <c r="H46" s="212"/>
      <c r="I46" s="212"/>
      <c r="J46" s="212"/>
      <c r="K46" s="212"/>
      <c r="L46" s="212"/>
      <c r="M46" s="212"/>
      <c r="N46" s="212"/>
    </row>
    <row r="47" spans="1:14" ht="22.5" customHeight="1" x14ac:dyDescent="0.2">
      <c r="A47" s="212"/>
      <c r="B47" s="212"/>
      <c r="C47" s="212"/>
      <c r="D47" s="212"/>
      <c r="E47" s="212"/>
      <c r="F47" s="212"/>
      <c r="G47" s="212"/>
      <c r="H47" s="212"/>
      <c r="I47" s="212"/>
      <c r="J47" s="212"/>
      <c r="K47" s="212"/>
      <c r="L47" s="212"/>
      <c r="M47" s="212"/>
      <c r="N47" s="212"/>
    </row>
    <row r="48" spans="1:14" ht="8.1" customHeight="1" x14ac:dyDescent="0.2"/>
    <row r="49" spans="1:14" ht="14.25" x14ac:dyDescent="0.2">
      <c r="A49" s="116" t="s">
        <v>122</v>
      </c>
      <c r="B49" s="116"/>
      <c r="C49" s="116"/>
      <c r="D49" s="116"/>
      <c r="E49" s="116"/>
      <c r="F49" s="116"/>
      <c r="G49" s="116"/>
      <c r="H49" s="116"/>
      <c r="I49" s="116"/>
      <c r="J49" s="116"/>
      <c r="K49" s="116"/>
      <c r="L49" s="116"/>
      <c r="M49" s="116"/>
      <c r="N49" s="116"/>
    </row>
    <row r="50" spans="1:14" ht="8.1" customHeight="1" x14ac:dyDescent="0.2"/>
    <row r="51" spans="1:14" ht="14.25" x14ac:dyDescent="0.2">
      <c r="A51" s="116" t="s">
        <v>123</v>
      </c>
      <c r="B51" s="116"/>
      <c r="C51" s="116"/>
      <c r="D51" s="116"/>
      <c r="E51" s="116"/>
      <c r="F51" s="116"/>
      <c r="G51" s="116"/>
      <c r="H51" s="116"/>
      <c r="I51" s="116"/>
      <c r="J51" s="116"/>
      <c r="K51" s="116"/>
      <c r="L51" s="116"/>
      <c r="M51" s="116"/>
      <c r="N51" s="116"/>
    </row>
    <row r="52" spans="1:14" ht="8.1" customHeight="1" x14ac:dyDescent="0.2"/>
    <row r="53" spans="1:14" ht="14.25" x14ac:dyDescent="0.2">
      <c r="A53" s="116" t="s">
        <v>124</v>
      </c>
      <c r="B53" s="116"/>
      <c r="C53" s="116"/>
      <c r="D53" s="116"/>
      <c r="E53" s="116"/>
      <c r="F53" s="116"/>
      <c r="G53" s="116"/>
      <c r="H53" s="116"/>
      <c r="I53" s="116"/>
      <c r="J53" s="116"/>
      <c r="K53" s="116"/>
      <c r="L53" s="116"/>
      <c r="M53" s="116"/>
      <c r="N53" s="116"/>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6" t="s">
        <v>125</v>
      </c>
      <c r="B1" s="207"/>
      <c r="C1" s="207"/>
      <c r="D1" s="207"/>
      <c r="E1" s="207"/>
      <c r="F1" s="207"/>
      <c r="G1" s="207"/>
      <c r="H1" s="208"/>
    </row>
    <row r="2" spans="1:8" ht="21" customHeight="1" x14ac:dyDescent="0.2">
      <c r="A2" s="33" t="s">
        <v>104</v>
      </c>
      <c r="B2" s="194" t="s">
        <v>105</v>
      </c>
      <c r="C2" s="194"/>
      <c r="D2" s="194"/>
      <c r="E2" s="194"/>
      <c r="F2" s="194"/>
      <c r="G2" s="194"/>
      <c r="H2" s="194"/>
    </row>
    <row r="3" spans="1:8" ht="32.25" customHeight="1" x14ac:dyDescent="0.2">
      <c r="A3" s="123" t="s">
        <v>106</v>
      </c>
      <c r="B3" s="123" t="s">
        <v>126</v>
      </c>
      <c r="C3" s="124" t="s">
        <v>127</v>
      </c>
      <c r="D3" s="123" t="s">
        <v>98</v>
      </c>
      <c r="E3" s="123" t="s">
        <v>109</v>
      </c>
      <c r="F3" s="123" t="s">
        <v>110</v>
      </c>
      <c r="G3" s="123" t="s">
        <v>111</v>
      </c>
      <c r="H3" s="123" t="s">
        <v>128</v>
      </c>
    </row>
    <row r="4" spans="1:8" ht="27.75" customHeight="1" x14ac:dyDescent="0.2">
      <c r="A4" s="198"/>
      <c r="B4" s="198"/>
      <c r="C4" s="122"/>
      <c r="D4" s="126"/>
      <c r="E4" s="198"/>
      <c r="F4" s="198"/>
      <c r="G4" s="198"/>
      <c r="H4" s="12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5" t="s">
        <v>118</v>
      </c>
      <c r="B15" s="115"/>
      <c r="C15" s="115"/>
      <c r="D15" s="115"/>
      <c r="E15" s="115"/>
      <c r="F15" s="115"/>
      <c r="G15" s="115"/>
      <c r="H15" s="115"/>
    </row>
    <row r="16" spans="1:8" ht="8.1" customHeight="1" x14ac:dyDescent="0.2"/>
    <row r="17" spans="1:8" ht="33.75" customHeight="1" x14ac:dyDescent="0.2">
      <c r="A17" s="216" t="s">
        <v>129</v>
      </c>
      <c r="B17" s="115"/>
      <c r="C17" s="115"/>
      <c r="D17" s="115"/>
      <c r="E17" s="115"/>
      <c r="F17" s="115"/>
      <c r="G17" s="115"/>
      <c r="H17" s="115"/>
    </row>
    <row r="18" spans="1:8" ht="8.1" customHeight="1" x14ac:dyDescent="0.2"/>
    <row r="19" spans="1:8" x14ac:dyDescent="0.2">
      <c r="A19" s="215" t="s">
        <v>130</v>
      </c>
      <c r="B19" s="212"/>
      <c r="C19" s="212"/>
      <c r="D19" s="212"/>
      <c r="E19" s="212"/>
      <c r="F19" s="212"/>
      <c r="G19" s="212"/>
      <c r="H19" s="212"/>
    </row>
    <row r="20" spans="1:8" ht="18" customHeight="1" x14ac:dyDescent="0.2">
      <c r="A20" s="212"/>
      <c r="B20" s="212"/>
      <c r="C20" s="212"/>
      <c r="D20" s="212"/>
      <c r="E20" s="212"/>
      <c r="F20" s="212"/>
      <c r="G20" s="212"/>
      <c r="H20" s="212"/>
    </row>
    <row r="21" spans="1:8" ht="8.1" customHeight="1" x14ac:dyDescent="0.2"/>
    <row r="22" spans="1:8" ht="15.75" customHeight="1" x14ac:dyDescent="0.2">
      <c r="A22" s="215" t="s">
        <v>131</v>
      </c>
      <c r="B22" s="212"/>
      <c r="C22" s="212"/>
      <c r="D22" s="212"/>
      <c r="E22" s="212"/>
      <c r="F22" s="212"/>
      <c r="G22" s="212"/>
      <c r="H22" s="212"/>
    </row>
    <row r="23" spans="1:8" x14ac:dyDescent="0.2">
      <c r="A23" s="212"/>
      <c r="B23" s="212"/>
      <c r="C23" s="212"/>
      <c r="D23" s="212"/>
      <c r="E23" s="212"/>
      <c r="F23" s="212"/>
      <c r="G23" s="212"/>
      <c r="H23" s="212"/>
    </row>
    <row r="24" spans="1:8" ht="16.5" customHeight="1" x14ac:dyDescent="0.2">
      <c r="A24" s="212"/>
      <c r="B24" s="212"/>
      <c r="C24" s="212"/>
      <c r="D24" s="212"/>
      <c r="E24" s="212"/>
      <c r="F24" s="212"/>
      <c r="G24" s="212"/>
      <c r="H24" s="21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term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infopath/2007/PartnerControls"/>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Pročelnica</cp:lastModifiedBy>
  <cp:revision/>
  <dcterms:created xsi:type="dcterms:W3CDTF">2010-03-25T12:47:07Z</dcterms:created>
  <dcterms:modified xsi:type="dcterms:W3CDTF">2026-02-16T11:53:14Z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